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IA\Desktop\WORK_POLICLINICO\2025\Bilancio 2025\Bilancio a chiusura\FASCICOLO DI BILANCIO\fascicolo bilancio 05072026\"/>
    </mc:Choice>
  </mc:AlternateContent>
  <xr:revisionPtr revIDLastSave="0" documentId="13_ncr:1_{03291963-0545-4FDA-8502-60CE17F17B30}" xr6:coauthVersionLast="47" xr6:coauthVersionMax="47" xr10:uidLastSave="{00000000-0000-0000-0000-000000000000}"/>
  <bookViews>
    <workbookView xWindow="28680" yWindow="-120" windowWidth="29040" windowHeight="15720" tabRatio="870" firstSheet="31" activeTab="47" xr2:uid="{EBFC3F5D-A369-4503-B3D3-35CB606840A4}"/>
  </bookViews>
  <sheets>
    <sheet name="TAB 1-7" sheetId="91" r:id="rId1"/>
    <sheet name="TAB 8-15" sheetId="92" r:id="rId2"/>
    <sheet name="16-17" sheetId="93" r:id="rId3"/>
    <sheet name="tab.18 e 19-" sheetId="94" r:id="rId4"/>
    <sheet name="tab.20" sheetId="95" r:id="rId5"/>
    <sheet name="tab.20-" sheetId="96" r:id="rId6"/>
    <sheet name="tab.21-" sheetId="97" r:id="rId7"/>
    <sheet name="TAB.22-" sheetId="98" r:id="rId8"/>
    <sheet name="TAB.23-" sheetId="99" r:id="rId9"/>
    <sheet name="TAB.24-" sheetId="100" r:id="rId10"/>
    <sheet name="TAB.25" sheetId="101" r:id="rId11"/>
    <sheet name="TAB 26-" sheetId="102" r:id="rId12"/>
    <sheet name="TAB 27 - 28" sheetId="103" r:id="rId13"/>
    <sheet name="TAB.29-" sheetId="104" r:id="rId14"/>
    <sheet name="TAB.30-31-" sheetId="105" r:id="rId15"/>
    <sheet name="TAB.32 -33 34 -35" sheetId="106" r:id="rId16"/>
    <sheet name="TAB.36" sheetId="107" r:id="rId17"/>
    <sheet name="Quota inutilizzata contributi" sheetId="157" r:id="rId18"/>
    <sheet name="TAB.41-" sheetId="111" r:id="rId19"/>
    <sheet name="TAB.42-" sheetId="112" r:id="rId20"/>
    <sheet name="TAB 43 " sheetId="113" r:id="rId21"/>
    <sheet name="TAB.44-45-46-47-" sheetId="114" r:id="rId22"/>
    <sheet name="TAB.48-" sheetId="115" r:id="rId23"/>
    <sheet name="TAB.49-" sheetId="116" r:id="rId24"/>
    <sheet name="TAB.50-" sheetId="117" r:id="rId25"/>
    <sheet name="TAB.51-NEW" sheetId="118" r:id="rId26"/>
    <sheet name="TAB.52-" sheetId="119" r:id="rId27"/>
    <sheet name="TAB 53" sheetId="158" r:id="rId28"/>
    <sheet name=" TAB.54-" sheetId="121" r:id="rId29"/>
    <sheet name=" Tab 55" sheetId="122" r:id="rId30"/>
    <sheet name="TAB 56-" sheetId="124" r:id="rId31"/>
    <sheet name=" TAB 56.1 " sheetId="125" r:id="rId32"/>
    <sheet name="TAB 57" sheetId="126" r:id="rId33"/>
    <sheet name="TAB 58" sheetId="160" r:id="rId34"/>
    <sheet name="TAB.59-" sheetId="128" r:id="rId35"/>
    <sheet name="TAB.60-" sheetId="129" r:id="rId36"/>
    <sheet name="TAB.61" sheetId="130" r:id="rId37"/>
    <sheet name=" TAB.62-" sheetId="131" r:id="rId38"/>
    <sheet name="TAB.63-" sheetId="132" r:id="rId39"/>
    <sheet name="TAB.64-65" sheetId="133" r:id="rId40"/>
    <sheet name="TAB.66-" sheetId="135" r:id="rId41"/>
    <sheet name="TAB.67-" sheetId="136" r:id="rId42"/>
    <sheet name="Tab 68-" sheetId="137" r:id="rId43"/>
    <sheet name="TAB.69-" sheetId="138" r:id="rId44"/>
    <sheet name="TAB 70" sheetId="163" r:id="rId45"/>
    <sheet name="TAB. 71-" sheetId="140" r:id="rId46"/>
    <sheet name="TAB.72-" sheetId="141" r:id="rId47"/>
    <sheet name="Dettaglio proventi e oneri str" sheetId="142" r:id="rId48"/>
  </sheets>
  <externalReferences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_" localSheetId="17" hidden="1">{#N/A,#N/A,FALSE,"B1";#N/A,#N/A,FALSE,"B2";#N/A,#N/A,FALSE,"B3";#N/A,#N/A,FALSE,"A4";#N/A,#N/A,FALSE,"A3";#N/A,#N/A,FALSE,"A2";#N/A,#N/A,FALSE,"A1";#N/A,#N/A,FALSE,"Indice"}</definedName>
    <definedName name="_" localSheetId="44" hidden="1">{#N/A,#N/A,FALSE,"B1";#N/A,#N/A,FALSE,"B2";#N/A,#N/A,FALSE,"B3";#N/A,#N/A,FALSE,"A4";#N/A,#N/A,FALSE,"A3";#N/A,#N/A,FALSE,"A2";#N/A,#N/A,FALSE,"A1";#N/A,#N/A,FALSE,"Indice"}</definedName>
    <definedName name="_" hidden="1">{#N/A,#N/A,FALSE,"B1";#N/A,#N/A,FALSE,"B2";#N/A,#N/A,FALSE,"B3";#N/A,#N/A,FALSE,"A4";#N/A,#N/A,FALSE,"A3";#N/A,#N/A,FALSE,"A2";#N/A,#N/A,FALSE,"A1";#N/A,#N/A,FALSE,"Indice"}</definedName>
    <definedName name="________________Irc05" localSheetId="44">#REF!</definedName>
    <definedName name="________________Irc05" localSheetId="15">#REF!</definedName>
    <definedName name="________________Irc05" localSheetId="16">#REF!</definedName>
    <definedName name="________________Irc05" localSheetId="19">#REF!</definedName>
    <definedName name="________________Irc05" localSheetId="25">#REF!</definedName>
    <definedName name="________________Irc05" localSheetId="39">#REF!</definedName>
    <definedName name="________________Irc05">#REF!</definedName>
    <definedName name="_______________Irc05" localSheetId="44">#REF!</definedName>
    <definedName name="_______________Irc05" localSheetId="15">#REF!</definedName>
    <definedName name="_______________Irc05" localSheetId="16">#REF!</definedName>
    <definedName name="_______________Irc05" localSheetId="19">#REF!</definedName>
    <definedName name="_______________Irc05" localSheetId="25">#REF!</definedName>
    <definedName name="_______________Irc05" localSheetId="39">#REF!</definedName>
    <definedName name="_______________Irc05">#REF!</definedName>
    <definedName name="______________Irc05" localSheetId="44">#REF!</definedName>
    <definedName name="______________Irc05" localSheetId="15">#REF!</definedName>
    <definedName name="______________Irc05" localSheetId="16">#REF!</definedName>
    <definedName name="______________Irc05" localSheetId="19">#REF!</definedName>
    <definedName name="______________Irc05" localSheetId="25">#REF!</definedName>
    <definedName name="______________Irc05" localSheetId="39">#REF!</definedName>
    <definedName name="______________Irc05">#REF!</definedName>
    <definedName name="_____________Irc05" localSheetId="15">#REF!</definedName>
    <definedName name="_____________Irc05" localSheetId="16">#REF!</definedName>
    <definedName name="_____________Irc05" localSheetId="19">#REF!</definedName>
    <definedName name="_____________Irc05" localSheetId="25">#REF!</definedName>
    <definedName name="_____________Irc05" localSheetId="39">#REF!</definedName>
    <definedName name="_____________Irc05">#REF!</definedName>
    <definedName name="____________Irc05" localSheetId="15">#REF!</definedName>
    <definedName name="____________Irc05" localSheetId="16">#REF!</definedName>
    <definedName name="____________Irc05" localSheetId="19">#REF!</definedName>
    <definedName name="____________Irc05" localSheetId="25">#REF!</definedName>
    <definedName name="____________Irc05" localSheetId="39">#REF!</definedName>
    <definedName name="____________Irc05">#REF!</definedName>
    <definedName name="___________Irc05" localSheetId="15">#REF!</definedName>
    <definedName name="___________Irc05" localSheetId="16">#REF!</definedName>
    <definedName name="___________Irc05" localSheetId="19">#REF!</definedName>
    <definedName name="___________Irc05" localSheetId="25">#REF!</definedName>
    <definedName name="___________Irc05" localSheetId="39">#REF!</definedName>
    <definedName name="___________Irc05">#REF!</definedName>
    <definedName name="__________Irc05" localSheetId="15">#REF!</definedName>
    <definedName name="__________Irc05" localSheetId="16">#REF!</definedName>
    <definedName name="__________Irc05" localSheetId="19">#REF!</definedName>
    <definedName name="__________Irc05" localSheetId="25">#REF!</definedName>
    <definedName name="__________Irc05" localSheetId="39">#REF!</definedName>
    <definedName name="__________Irc05">#REF!</definedName>
    <definedName name="_________Irc05" localSheetId="15">#REF!</definedName>
    <definedName name="_________Irc05" localSheetId="16">#REF!</definedName>
    <definedName name="_________Irc05" localSheetId="19">#REF!</definedName>
    <definedName name="_________Irc05" localSheetId="25">#REF!</definedName>
    <definedName name="_________Irc05" localSheetId="39">#REF!</definedName>
    <definedName name="_________Irc05">#REF!</definedName>
    <definedName name="________Irc05" localSheetId="15">#REF!</definedName>
    <definedName name="________Irc05" localSheetId="16">#REF!</definedName>
    <definedName name="________Irc05" localSheetId="19">#REF!</definedName>
    <definedName name="________Irc05" localSheetId="25">#REF!</definedName>
    <definedName name="________Irc05" localSheetId="39">#REF!</definedName>
    <definedName name="________Irc05">#REF!</definedName>
    <definedName name="_______Irc05" localSheetId="15">#REF!</definedName>
    <definedName name="_______Irc05" localSheetId="16">#REF!</definedName>
    <definedName name="_______Irc05" localSheetId="19">#REF!</definedName>
    <definedName name="_______Irc05" localSheetId="25">#REF!</definedName>
    <definedName name="_______Irc05" localSheetId="39">#REF!</definedName>
    <definedName name="_______Irc05">#REF!</definedName>
    <definedName name="______Irc05" localSheetId="15">#REF!</definedName>
    <definedName name="______Irc05" localSheetId="16">#REF!</definedName>
    <definedName name="______Irc05" localSheetId="19">#REF!</definedName>
    <definedName name="______Irc05" localSheetId="25">#REF!</definedName>
    <definedName name="______Irc05" localSheetId="39">#REF!</definedName>
    <definedName name="______Irc05">#REF!</definedName>
    <definedName name="_____Irc05" localSheetId="15">#REF!</definedName>
    <definedName name="_____Irc05" localSheetId="16">#REF!</definedName>
    <definedName name="_____Irc05" localSheetId="19">#REF!</definedName>
    <definedName name="_____Irc05" localSheetId="25">#REF!</definedName>
    <definedName name="_____Irc05" localSheetId="39">#REF!</definedName>
    <definedName name="_____Irc05">#REF!</definedName>
    <definedName name="____Irc05" localSheetId="15">#REF!</definedName>
    <definedName name="____Irc05" localSheetId="16">#REF!</definedName>
    <definedName name="____Irc05" localSheetId="19">#REF!</definedName>
    <definedName name="____Irc05" localSheetId="25">#REF!</definedName>
    <definedName name="____Irc05" localSheetId="39">#REF!</definedName>
    <definedName name="____Irc05">#REF!</definedName>
    <definedName name="___Irc05" localSheetId="15">#REF!</definedName>
    <definedName name="___Irc05" localSheetId="16">#REF!</definedName>
    <definedName name="___Irc05" localSheetId="19">#REF!</definedName>
    <definedName name="___Irc05" localSheetId="25">#REF!</definedName>
    <definedName name="___Irc05" localSheetId="39">#REF!</definedName>
    <definedName name="___Irc05">#REF!</definedName>
    <definedName name="___xlnm._FilterDatabase">NA()</definedName>
    <definedName name="__Irc05" localSheetId="44">#REF!</definedName>
    <definedName name="__Irc05" localSheetId="15">#REF!</definedName>
    <definedName name="__Irc05" localSheetId="16">#REF!</definedName>
    <definedName name="__Irc05" localSheetId="19">#REF!</definedName>
    <definedName name="__Irc05" localSheetId="25">#REF!</definedName>
    <definedName name="__Irc05" localSheetId="39">#REF!</definedName>
    <definedName name="__Irc05">#REF!</definedName>
    <definedName name="__xlnm._FilterDatabase">NA()</definedName>
    <definedName name="__xlnm.Print_Area" localSheetId="44">#REF!</definedName>
    <definedName name="__xlnm.Print_Area" localSheetId="15">#REF!</definedName>
    <definedName name="__xlnm.Print_Area" localSheetId="16">#REF!</definedName>
    <definedName name="__xlnm.Print_Area" localSheetId="19">#REF!</definedName>
    <definedName name="__xlnm.Print_Area" localSheetId="25">#REF!</definedName>
    <definedName name="__xlnm.Print_Area" localSheetId="39">#REF!</definedName>
    <definedName name="__xlnm.Print_Area">#REF!</definedName>
    <definedName name="__xlnm.Print_Area_6">"$#RIF!.$B$1:$D$404"</definedName>
    <definedName name="__xlnm.Print_Titles_6">"$#RIF!.$A$1:$AMF$3"</definedName>
    <definedName name="_1_Excel_BuiltIn_Print_Area_4_1_1" localSheetId="44">#REF!</definedName>
    <definedName name="_1_Excel_BuiltIn_Print_Area_4_1_1" localSheetId="15">#REF!</definedName>
    <definedName name="_1_Excel_BuiltIn_Print_Area_4_1_1" localSheetId="16">#REF!</definedName>
    <definedName name="_1_Excel_BuiltIn_Print_Area_4_1_1" localSheetId="19">#REF!</definedName>
    <definedName name="_1_Excel_BuiltIn_Print_Area_4_1_1" localSheetId="25">#REF!</definedName>
    <definedName name="_1_Excel_BuiltIn_Print_Area_4_1_1" localSheetId="39">#REF!</definedName>
    <definedName name="_1_Excel_BuiltIn_Print_Area_4_1_1">#REF!</definedName>
    <definedName name="_10_Excel_BuiltIn_Print_Area_5_1_1" localSheetId="17">'[1]Confronto con IV Trimestre 2007'!#REF!</definedName>
    <definedName name="_10_Excel_BuiltIn_Print_Area_5_1_1" localSheetId="44">'[1]Confronto con IV Trimestre 2007'!#REF!</definedName>
    <definedName name="_10_Excel_BuiltIn_Print_Area_5_1_1" localSheetId="15">#REF!</definedName>
    <definedName name="_10_Excel_BuiltIn_Print_Area_5_1_1" localSheetId="16">#REF!</definedName>
    <definedName name="_10_Excel_BuiltIn_Print_Area_5_1_1" localSheetId="19">#REF!</definedName>
    <definedName name="_10_Excel_BuiltIn_Print_Area_5_1_1" localSheetId="25">#REF!</definedName>
    <definedName name="_10_Excel_BuiltIn_Print_Area_5_1_1" localSheetId="39">#REF!</definedName>
    <definedName name="_10_Excel_BuiltIn_Print_Area_5_1_1">#REF!</definedName>
    <definedName name="_10FlussoC2003___Totale_quantita_2_1" localSheetId="44">#REF!</definedName>
    <definedName name="_10FlussoC2003___Totale_quantita_2_1" localSheetId="15">#REF!</definedName>
    <definedName name="_10FlussoC2003___Totale_quantita_2_1" localSheetId="16">#REF!</definedName>
    <definedName name="_10FlussoC2003___Totale_quantita_2_1" localSheetId="19">#REF!</definedName>
    <definedName name="_10FlussoC2003___Totale_quantita_2_1" localSheetId="25">#REF!</definedName>
    <definedName name="_10FlussoC2003___Totale_quantita_2_1" localSheetId="39">#REF!</definedName>
    <definedName name="_10FlussoC2003___Totale_quantita_2_1">#REF!</definedName>
    <definedName name="_11irappu04_1_1" localSheetId="44">#REF!</definedName>
    <definedName name="_11irappu04_1_1" localSheetId="15">#REF!</definedName>
    <definedName name="_11irappu04_1_1" localSheetId="16">#REF!</definedName>
    <definedName name="_11irappu04_1_1" localSheetId="19">#REF!</definedName>
    <definedName name="_11irappu04_1_1" localSheetId="25">#REF!</definedName>
    <definedName name="_11irappu04_1_1" localSheetId="39">#REF!</definedName>
    <definedName name="_11irappu04_1_1">#REF!</definedName>
    <definedName name="_12irappu04_2_1" localSheetId="44">#REF!</definedName>
    <definedName name="_12irappu04_2_1" localSheetId="15">#REF!</definedName>
    <definedName name="_12irappu04_2_1" localSheetId="16">#REF!</definedName>
    <definedName name="_12irappu04_2_1" localSheetId="19">#REF!</definedName>
    <definedName name="_12irappu04_2_1" localSheetId="25">#REF!</definedName>
    <definedName name="_12irappu04_2_1" localSheetId="39">#REF!</definedName>
    <definedName name="_12irappu04_2_1">#REF!</definedName>
    <definedName name="_13Maggio_2002_1_1" localSheetId="15">#REF!</definedName>
    <definedName name="_13Maggio_2002_1_1" localSheetId="16">#REF!</definedName>
    <definedName name="_13Maggio_2002_1_1" localSheetId="19">#REF!</definedName>
    <definedName name="_13Maggio_2002_1_1" localSheetId="25">#REF!</definedName>
    <definedName name="_13Maggio_2002_1_1" localSheetId="39">#REF!</definedName>
    <definedName name="_13Maggio_2002_1_1">#REF!</definedName>
    <definedName name="_14Maggio_2002_2_1" localSheetId="15">#REF!</definedName>
    <definedName name="_14Maggio_2002_2_1" localSheetId="16">#REF!</definedName>
    <definedName name="_14Maggio_2002_2_1" localSheetId="19">#REF!</definedName>
    <definedName name="_14Maggio_2002_2_1" localSheetId="25">#REF!</definedName>
    <definedName name="_14Maggio_2002_2_1" localSheetId="39">#REF!</definedName>
    <definedName name="_14Maggio_2002_2_1">#REF!</definedName>
    <definedName name="_15Excel_BuiltIn_Print_Area_4_1_1" localSheetId="17">'[1]Confronto con I Trimestre 2007'!#REF!</definedName>
    <definedName name="_15Excel_BuiltIn_Print_Area_4_1_1" localSheetId="44">'[1]Confronto con I Trimestre 2007'!#REF!</definedName>
    <definedName name="_15Excel_BuiltIn_Print_Area_4_1_1" localSheetId="15">#REF!</definedName>
    <definedName name="_15Excel_BuiltIn_Print_Area_4_1_1" localSheetId="16">#REF!</definedName>
    <definedName name="_15Excel_BuiltIn_Print_Area_4_1_1" localSheetId="19">#REF!</definedName>
    <definedName name="_15Excel_BuiltIn_Print_Area_4_1_1" localSheetId="25">#REF!</definedName>
    <definedName name="_15Excel_BuiltIn_Print_Area_4_1_1" localSheetId="39">#REF!</definedName>
    <definedName name="_15Excel_BuiltIn_Print_Area_4_1_1">#REF!</definedName>
    <definedName name="_15Marzo_2002_1_1" localSheetId="44">#REF!</definedName>
    <definedName name="_15Marzo_2002_1_1" localSheetId="15">#REF!</definedName>
    <definedName name="_15Marzo_2002_1_1" localSheetId="16">#REF!</definedName>
    <definedName name="_15Marzo_2002_1_1" localSheetId="19">#REF!</definedName>
    <definedName name="_15Marzo_2002_1_1" localSheetId="25">#REF!</definedName>
    <definedName name="_15Marzo_2002_1_1" localSheetId="39">#REF!</definedName>
    <definedName name="_15Marzo_2002_1_1">#REF!</definedName>
    <definedName name="_16Marzo_2002_2_1" localSheetId="44">#REF!</definedName>
    <definedName name="_16Marzo_2002_2_1" localSheetId="15">#REF!</definedName>
    <definedName name="_16Marzo_2002_2_1" localSheetId="16">#REF!</definedName>
    <definedName name="_16Marzo_2002_2_1" localSheetId="19">#REF!</definedName>
    <definedName name="_16Marzo_2002_2_1" localSheetId="25">#REF!</definedName>
    <definedName name="_16Marzo_2002_2_1" localSheetId="39">#REF!</definedName>
    <definedName name="_16Marzo_2002_2_1">#REF!</definedName>
    <definedName name="_17pop_0_1_1" localSheetId="44">#REF!</definedName>
    <definedName name="_17pop_0_1_1" localSheetId="15">#REF!</definedName>
    <definedName name="_17pop_0_1_1" localSheetId="16">#REF!</definedName>
    <definedName name="_17pop_0_1_1" localSheetId="19">#REF!</definedName>
    <definedName name="_17pop_0_1_1" localSheetId="25">#REF!</definedName>
    <definedName name="_17pop_0_1_1" localSheetId="39">#REF!</definedName>
    <definedName name="_17pop_0_1_1">#REF!</definedName>
    <definedName name="_18pop_0_2_1" localSheetId="15">#REF!</definedName>
    <definedName name="_18pop_0_2_1" localSheetId="16">#REF!</definedName>
    <definedName name="_18pop_0_2_1" localSheetId="19">#REF!</definedName>
    <definedName name="_18pop_0_2_1" localSheetId="25">#REF!</definedName>
    <definedName name="_18pop_0_2_1" localSheetId="39">#REF!</definedName>
    <definedName name="_18pop_0_2_1">#REF!</definedName>
    <definedName name="_19pop_1_4_1_1" localSheetId="15">#REF!</definedName>
    <definedName name="_19pop_1_4_1_1" localSheetId="16">#REF!</definedName>
    <definedName name="_19pop_1_4_1_1" localSheetId="19">#REF!</definedName>
    <definedName name="_19pop_1_4_1_1" localSheetId="25">#REF!</definedName>
    <definedName name="_19pop_1_4_1_1" localSheetId="39">#REF!</definedName>
    <definedName name="_19pop_1_4_1_1">#REF!</definedName>
    <definedName name="_1A_VAL_2_1_1" localSheetId="17">[2]VALORI!#REF!</definedName>
    <definedName name="_1A_VAL_2_1_1" localSheetId="44">[2]VALORI!#REF!</definedName>
    <definedName name="_1A_VAL_2_1_1" localSheetId="15">#REF!</definedName>
    <definedName name="_1A_VAL_2_1_1" localSheetId="16">#REF!</definedName>
    <definedName name="_1A_VAL_2_1_1" localSheetId="19">#REF!</definedName>
    <definedName name="_1A_VAL_2_1_1" localSheetId="25">#REF!</definedName>
    <definedName name="_1A_VAL_2_1_1" localSheetId="39">#REF!</definedName>
    <definedName name="_1A_VAL_2_1_1">#REF!</definedName>
    <definedName name="_2_Excel_BuiltIn_Print_Area_4_1_1" localSheetId="17">'[1]Confronto con I Trimestre 2007'!#REF!</definedName>
    <definedName name="_2_Excel_BuiltIn_Print_Area_4_1_1" localSheetId="44">'[1]Confronto con I Trimestre 2007'!#REF!</definedName>
    <definedName name="_2_Excel_BuiltIn_Print_Area_4_1_1" localSheetId="15">#REF!</definedName>
    <definedName name="_2_Excel_BuiltIn_Print_Area_4_1_1" localSheetId="16">#REF!</definedName>
    <definedName name="_2_Excel_BuiltIn_Print_Area_4_1_1" localSheetId="19">#REF!</definedName>
    <definedName name="_2_Excel_BuiltIn_Print_Area_4_1_1" localSheetId="25">#REF!</definedName>
    <definedName name="_2_Excel_BuiltIn_Print_Area_4_1_1" localSheetId="39">#REF!</definedName>
    <definedName name="_2_Excel_BuiltIn_Print_Area_4_1_1">#REF!</definedName>
    <definedName name="_2_Excel_BuiltIn_Print_Area_5_1_1" localSheetId="44">#REF!</definedName>
    <definedName name="_2_Excel_BuiltIn_Print_Area_5_1_1" localSheetId="15">#REF!</definedName>
    <definedName name="_2_Excel_BuiltIn_Print_Area_5_1_1" localSheetId="16">#REF!</definedName>
    <definedName name="_2_Excel_BuiltIn_Print_Area_5_1_1" localSheetId="19">#REF!</definedName>
    <definedName name="_2_Excel_BuiltIn_Print_Area_5_1_1" localSheetId="25">#REF!</definedName>
    <definedName name="_2_Excel_BuiltIn_Print_Area_5_1_1" localSheetId="39">#REF!</definedName>
    <definedName name="_2_Excel_BuiltIn_Print_Area_5_1_1">#REF!</definedName>
    <definedName name="_20Excel_BuiltIn_Print_Area_5_1_1" localSheetId="17">'[1]Confronto con IV Trimestre 2007'!#REF!</definedName>
    <definedName name="_20Excel_BuiltIn_Print_Area_5_1_1" localSheetId="44">'[1]Confronto con IV Trimestre 2007'!#REF!</definedName>
    <definedName name="_20Excel_BuiltIn_Print_Area_5_1_1" localSheetId="15">#REF!</definedName>
    <definedName name="_20Excel_BuiltIn_Print_Area_5_1_1" localSheetId="16">#REF!</definedName>
    <definedName name="_20Excel_BuiltIn_Print_Area_5_1_1" localSheetId="19">#REF!</definedName>
    <definedName name="_20Excel_BuiltIn_Print_Area_5_1_1" localSheetId="25">#REF!</definedName>
    <definedName name="_20Excel_BuiltIn_Print_Area_5_1_1" localSheetId="39">#REF!</definedName>
    <definedName name="_20Excel_BuiltIn_Print_Area_5_1_1">#REF!</definedName>
    <definedName name="_20pop_1_4_2_1" localSheetId="44">#REF!</definedName>
    <definedName name="_20pop_1_4_2_1" localSheetId="15">#REF!</definedName>
    <definedName name="_20pop_1_4_2_1" localSheetId="16">#REF!</definedName>
    <definedName name="_20pop_1_4_2_1" localSheetId="19">#REF!</definedName>
    <definedName name="_20pop_1_4_2_1" localSheetId="25">#REF!</definedName>
    <definedName name="_20pop_1_4_2_1" localSheetId="39">#REF!</definedName>
    <definedName name="_20pop_1_4_2_1">#REF!</definedName>
    <definedName name="_21pop_15_24_1_1" localSheetId="44">#REF!</definedName>
    <definedName name="_21pop_15_24_1_1" localSheetId="15">#REF!</definedName>
    <definedName name="_21pop_15_24_1_1" localSheetId="16">#REF!</definedName>
    <definedName name="_21pop_15_24_1_1" localSheetId="19">#REF!</definedName>
    <definedName name="_21pop_15_24_1_1" localSheetId="25">#REF!</definedName>
    <definedName name="_21pop_15_24_1_1" localSheetId="39">#REF!</definedName>
    <definedName name="_21pop_15_24_1_1">#REF!</definedName>
    <definedName name="_22pop_15_24_2_1" localSheetId="44">#REF!</definedName>
    <definedName name="_22pop_15_24_2_1" localSheetId="15">#REF!</definedName>
    <definedName name="_22pop_15_24_2_1" localSheetId="16">#REF!</definedName>
    <definedName name="_22pop_15_24_2_1" localSheetId="19">#REF!</definedName>
    <definedName name="_22pop_15_24_2_1" localSheetId="25">#REF!</definedName>
    <definedName name="_22pop_15_24_2_1" localSheetId="39">#REF!</definedName>
    <definedName name="_22pop_15_24_2_1">#REF!</definedName>
    <definedName name="_23pop_15_24_F_1_1" localSheetId="15">#REF!</definedName>
    <definedName name="_23pop_15_24_F_1_1" localSheetId="16">#REF!</definedName>
    <definedName name="_23pop_15_24_F_1_1" localSheetId="19">#REF!</definedName>
    <definedName name="_23pop_15_24_F_1_1" localSheetId="25">#REF!</definedName>
    <definedName name="_23pop_15_24_F_1_1" localSheetId="39">#REF!</definedName>
    <definedName name="_23pop_15_24_F_1_1">#REF!</definedName>
    <definedName name="_24pop_15_24_F_2_1" localSheetId="15">#REF!</definedName>
    <definedName name="_24pop_15_24_F_2_1" localSheetId="16">#REF!</definedName>
    <definedName name="_24pop_15_24_F_2_1" localSheetId="19">#REF!</definedName>
    <definedName name="_24pop_15_24_F_2_1" localSheetId="25">#REF!</definedName>
    <definedName name="_24pop_15_24_F_2_1" localSheetId="39">#REF!</definedName>
    <definedName name="_24pop_15_24_F_2_1">#REF!</definedName>
    <definedName name="_25pop_15_24_M_1_1" localSheetId="15">#REF!</definedName>
    <definedName name="_25pop_15_24_M_1_1" localSheetId="16">#REF!</definedName>
    <definedName name="_25pop_15_24_M_1_1" localSheetId="19">#REF!</definedName>
    <definedName name="_25pop_15_24_M_1_1" localSheetId="25">#REF!</definedName>
    <definedName name="_25pop_15_24_M_1_1" localSheetId="39">#REF!</definedName>
    <definedName name="_25pop_15_24_M_1_1">#REF!</definedName>
    <definedName name="_26pop_15_24_M_2_1" localSheetId="15">#REF!</definedName>
    <definedName name="_26pop_15_24_M_2_1" localSheetId="16">#REF!</definedName>
    <definedName name="_26pop_15_24_M_2_1" localSheetId="19">#REF!</definedName>
    <definedName name="_26pop_15_24_M_2_1" localSheetId="25">#REF!</definedName>
    <definedName name="_26pop_15_24_M_2_1" localSheetId="39">#REF!</definedName>
    <definedName name="_26pop_15_24_M_2_1">#REF!</definedName>
    <definedName name="_27pop_25_44_1_1" localSheetId="15">#REF!</definedName>
    <definedName name="_27pop_25_44_1_1" localSheetId="16">#REF!</definedName>
    <definedName name="_27pop_25_44_1_1" localSheetId="19">#REF!</definedName>
    <definedName name="_27pop_25_44_1_1" localSheetId="25">#REF!</definedName>
    <definedName name="_27pop_25_44_1_1" localSheetId="39">#REF!</definedName>
    <definedName name="_27pop_25_44_1_1">#REF!</definedName>
    <definedName name="_28pop_25_44_2_1" localSheetId="15">#REF!</definedName>
    <definedName name="_28pop_25_44_2_1" localSheetId="16">#REF!</definedName>
    <definedName name="_28pop_25_44_2_1" localSheetId="19">#REF!</definedName>
    <definedName name="_28pop_25_44_2_1" localSheetId="25">#REF!</definedName>
    <definedName name="_28pop_25_44_2_1" localSheetId="39">#REF!</definedName>
    <definedName name="_28pop_25_44_2_1">#REF!</definedName>
    <definedName name="_29pop_25_44_F_1_1" localSheetId="15">#REF!</definedName>
    <definedName name="_29pop_25_44_F_1_1" localSheetId="16">#REF!</definedName>
    <definedName name="_29pop_25_44_F_1_1" localSheetId="19">#REF!</definedName>
    <definedName name="_29pop_25_44_F_1_1" localSheetId="25">#REF!</definedName>
    <definedName name="_29pop_25_44_F_1_1" localSheetId="39">#REF!</definedName>
    <definedName name="_29pop_25_44_F_1_1">#REF!</definedName>
    <definedName name="_2Aprile_2002_1_1" localSheetId="15">#REF!</definedName>
    <definedName name="_2Aprile_2002_1_1" localSheetId="16">#REF!</definedName>
    <definedName name="_2Aprile_2002_1_1" localSheetId="19">#REF!</definedName>
    <definedName name="_2Aprile_2002_1_1" localSheetId="25">#REF!</definedName>
    <definedName name="_2Aprile_2002_1_1" localSheetId="39">#REF!</definedName>
    <definedName name="_2Aprile_2002_1_1">#REF!</definedName>
    <definedName name="_30pop_25_44_F_2_1" localSheetId="15">#REF!</definedName>
    <definedName name="_30pop_25_44_F_2_1" localSheetId="16">#REF!</definedName>
    <definedName name="_30pop_25_44_F_2_1" localSheetId="19">#REF!</definedName>
    <definedName name="_30pop_25_44_F_2_1" localSheetId="25">#REF!</definedName>
    <definedName name="_30pop_25_44_F_2_1" localSheetId="39">#REF!</definedName>
    <definedName name="_30pop_25_44_F_2_1">#REF!</definedName>
    <definedName name="_31pop_25_44_M_1_1" localSheetId="15">#REF!</definedName>
    <definedName name="_31pop_25_44_M_1_1" localSheetId="16">#REF!</definedName>
    <definedName name="_31pop_25_44_M_1_1" localSheetId="19">#REF!</definedName>
    <definedName name="_31pop_25_44_M_1_1" localSheetId="25">#REF!</definedName>
    <definedName name="_31pop_25_44_M_1_1" localSheetId="39">#REF!</definedName>
    <definedName name="_31pop_25_44_M_1_1">#REF!</definedName>
    <definedName name="_32pop_25_44_M_2_1" localSheetId="15">#REF!</definedName>
    <definedName name="_32pop_25_44_M_2_1" localSheetId="16">#REF!</definedName>
    <definedName name="_32pop_25_44_M_2_1" localSheetId="19">#REF!</definedName>
    <definedName name="_32pop_25_44_M_2_1" localSheetId="25">#REF!</definedName>
    <definedName name="_32pop_25_44_M_2_1" localSheetId="39">#REF!</definedName>
    <definedName name="_32pop_25_44_M_2_1">#REF!</definedName>
    <definedName name="_33pop_45_64_1_1" localSheetId="15">#REF!</definedName>
    <definedName name="_33pop_45_64_1_1" localSheetId="16">#REF!</definedName>
    <definedName name="_33pop_45_64_1_1" localSheetId="19">#REF!</definedName>
    <definedName name="_33pop_45_64_1_1" localSheetId="25">#REF!</definedName>
    <definedName name="_33pop_45_64_1_1" localSheetId="39">#REF!</definedName>
    <definedName name="_33pop_45_64_1_1">#REF!</definedName>
    <definedName name="_34pop_45_64_2_1" localSheetId="15">#REF!</definedName>
    <definedName name="_34pop_45_64_2_1" localSheetId="16">#REF!</definedName>
    <definedName name="_34pop_45_64_2_1" localSheetId="19">#REF!</definedName>
    <definedName name="_34pop_45_64_2_1" localSheetId="25">#REF!</definedName>
    <definedName name="_34pop_45_64_2_1" localSheetId="39">#REF!</definedName>
    <definedName name="_34pop_45_64_2_1">#REF!</definedName>
    <definedName name="_35pop_5_14_1_1" localSheetId="15">#REF!</definedName>
    <definedName name="_35pop_5_14_1_1" localSheetId="16">#REF!</definedName>
    <definedName name="_35pop_5_14_1_1" localSheetId="19">#REF!</definedName>
    <definedName name="_35pop_5_14_1_1" localSheetId="25">#REF!</definedName>
    <definedName name="_35pop_5_14_1_1" localSheetId="39">#REF!</definedName>
    <definedName name="_35pop_5_14_1_1">#REF!</definedName>
    <definedName name="_36pop_5_14_2_1" localSheetId="15">#REF!</definedName>
    <definedName name="_36pop_5_14_2_1" localSheetId="16">#REF!</definedName>
    <definedName name="_36pop_5_14_2_1" localSheetId="19">#REF!</definedName>
    <definedName name="_36pop_5_14_2_1" localSheetId="25">#REF!</definedName>
    <definedName name="_36pop_5_14_2_1" localSheetId="39">#REF!</definedName>
    <definedName name="_36pop_5_14_2_1">#REF!</definedName>
    <definedName name="_37pop_65_74_1_1" localSheetId="15">#REF!</definedName>
    <definedName name="_37pop_65_74_1_1" localSheetId="16">#REF!</definedName>
    <definedName name="_37pop_65_74_1_1" localSheetId="19">#REF!</definedName>
    <definedName name="_37pop_65_74_1_1" localSheetId="25">#REF!</definedName>
    <definedName name="_37pop_65_74_1_1" localSheetId="39">#REF!</definedName>
    <definedName name="_37pop_65_74_1_1">#REF!</definedName>
    <definedName name="_38pop_65_74_2_1" localSheetId="15">#REF!</definedName>
    <definedName name="_38pop_65_74_2_1" localSheetId="16">#REF!</definedName>
    <definedName name="_38pop_65_74_2_1" localSheetId="19">#REF!</definedName>
    <definedName name="_38pop_65_74_2_1" localSheetId="25">#REF!</definedName>
    <definedName name="_38pop_65_74_2_1" localSheetId="39">#REF!</definedName>
    <definedName name="_38pop_65_74_2_1">#REF!</definedName>
    <definedName name="_39pop_over_75_1_1" localSheetId="15">#REF!</definedName>
    <definedName name="_39pop_over_75_1_1" localSheetId="16">#REF!</definedName>
    <definedName name="_39pop_over_75_1_1" localSheetId="19">#REF!</definedName>
    <definedName name="_39pop_over_75_1_1" localSheetId="25">#REF!</definedName>
    <definedName name="_39pop_over_75_1_1" localSheetId="39">#REF!</definedName>
    <definedName name="_39pop_over_75_1_1">#REF!</definedName>
    <definedName name="_3Aprile_2002_2_1" localSheetId="15">#REF!</definedName>
    <definedName name="_3Aprile_2002_2_1" localSheetId="16">#REF!</definedName>
    <definedName name="_3Aprile_2002_2_1" localSheetId="19">#REF!</definedName>
    <definedName name="_3Aprile_2002_2_1" localSheetId="25">#REF!</definedName>
    <definedName name="_3Aprile_2002_2_1" localSheetId="39">#REF!</definedName>
    <definedName name="_3Aprile_2002_2_1">#REF!</definedName>
    <definedName name="_3Excel_BuiltIn_Print_Area_4_1_1" localSheetId="15">#REF!</definedName>
    <definedName name="_3Excel_BuiltIn_Print_Area_4_1_1" localSheetId="16">#REF!</definedName>
    <definedName name="_3Excel_BuiltIn_Print_Area_4_1_1" localSheetId="19">#REF!</definedName>
    <definedName name="_3Excel_BuiltIn_Print_Area_4_1_1" localSheetId="25">#REF!</definedName>
    <definedName name="_3Excel_BuiltIn_Print_Area_4_1_1" localSheetId="39">#REF!</definedName>
    <definedName name="_3Excel_BuiltIn_Print_Area_4_1_1">#REF!</definedName>
    <definedName name="_4_Excel_BuiltIn_Print_Area_5_1_1" localSheetId="17">'[1]Confronto con IV Trimestre 2007'!#REF!</definedName>
    <definedName name="_4_Excel_BuiltIn_Print_Area_5_1_1" localSheetId="44">'[1]Confronto con IV Trimestre 2007'!#REF!</definedName>
    <definedName name="_4_Excel_BuiltIn_Print_Area_5_1_1" localSheetId="15">#REF!</definedName>
    <definedName name="_4_Excel_BuiltIn_Print_Area_5_1_1" localSheetId="16">#REF!</definedName>
    <definedName name="_4_Excel_BuiltIn_Print_Area_5_1_1" localSheetId="19">#REF!</definedName>
    <definedName name="_4_Excel_BuiltIn_Print_Area_5_1_1" localSheetId="25">#REF!</definedName>
    <definedName name="_4_Excel_BuiltIn_Print_Area_5_1_1" localSheetId="39">#REF!</definedName>
    <definedName name="_4_Excel_BuiltIn_Print_Area_5_1_1">#REF!</definedName>
    <definedName name="_40pop_over_75_2_1" localSheetId="44">#REF!</definedName>
    <definedName name="_40pop_over_75_2_1" localSheetId="15">#REF!</definedName>
    <definedName name="_40pop_over_75_2_1" localSheetId="16">#REF!</definedName>
    <definedName name="_40pop_over_75_2_1" localSheetId="19">#REF!</definedName>
    <definedName name="_40pop_over_75_2_1" localSheetId="25">#REF!</definedName>
    <definedName name="_40pop_over_75_2_1" localSheetId="39">#REF!</definedName>
    <definedName name="_40pop_over_75_2_1">#REF!</definedName>
    <definedName name="_41Query_1_1" localSheetId="44">#REF!</definedName>
    <definedName name="_41Query_1_1" localSheetId="15">#REF!</definedName>
    <definedName name="_41Query_1_1" localSheetId="16">#REF!</definedName>
    <definedName name="_41Query_1_1" localSheetId="19">#REF!</definedName>
    <definedName name="_41Query_1_1" localSheetId="25">#REF!</definedName>
    <definedName name="_41Query_1_1" localSheetId="39">#REF!</definedName>
    <definedName name="_41Query_1_1">#REF!</definedName>
    <definedName name="_42Query_2_1" localSheetId="44">#REF!</definedName>
    <definedName name="_42Query_2_1" localSheetId="15">#REF!</definedName>
    <definedName name="_42Query_2_1" localSheetId="16">#REF!</definedName>
    <definedName name="_42Query_2_1" localSheetId="19">#REF!</definedName>
    <definedName name="_42Query_2_1" localSheetId="25">#REF!</definedName>
    <definedName name="_42Query_2_1" localSheetId="39">#REF!</definedName>
    <definedName name="_42Query_2_1">#REF!</definedName>
    <definedName name="_43Struttura_Lea_1_1" localSheetId="15">#REF!</definedName>
    <definedName name="_43Struttura_Lea_1_1" localSheetId="16">#REF!</definedName>
    <definedName name="_43Struttura_Lea_1_1" localSheetId="19">#REF!</definedName>
    <definedName name="_43Struttura_Lea_1_1" localSheetId="25">#REF!</definedName>
    <definedName name="_43Struttura_Lea_1_1" localSheetId="39">#REF!</definedName>
    <definedName name="_43Struttura_Lea_1_1">#REF!</definedName>
    <definedName name="_44Struttura_Lea_2_1" localSheetId="15">#REF!</definedName>
    <definedName name="_44Struttura_Lea_2_1" localSheetId="16">#REF!</definedName>
    <definedName name="_44Struttura_Lea_2_1" localSheetId="19">#REF!</definedName>
    <definedName name="_44Struttura_Lea_2_1" localSheetId="25">#REF!</definedName>
    <definedName name="_44Struttura_Lea_2_1" localSheetId="39">#REF!</definedName>
    <definedName name="_44Struttura_Lea_2_1">#REF!</definedName>
    <definedName name="_45Tab_Comuni_1_1" localSheetId="15">#REF!</definedName>
    <definedName name="_45Tab_Comuni_1_1" localSheetId="16">#REF!</definedName>
    <definedName name="_45Tab_Comuni_1_1" localSheetId="19">#REF!</definedName>
    <definedName name="_45Tab_Comuni_1_1" localSheetId="25">#REF!</definedName>
    <definedName name="_45Tab_Comuni_1_1" localSheetId="39">#REF!</definedName>
    <definedName name="_45Tab_Comuni_1_1">#REF!</definedName>
    <definedName name="_46Tab_Comuni_2_1" localSheetId="15">#REF!</definedName>
    <definedName name="_46Tab_Comuni_2_1" localSheetId="16">#REF!</definedName>
    <definedName name="_46Tab_Comuni_2_1" localSheetId="19">#REF!</definedName>
    <definedName name="_46Tab_Comuni_2_1" localSheetId="25">#REF!</definedName>
    <definedName name="_46Tab_Comuni_2_1" localSheetId="39">#REF!</definedName>
    <definedName name="_46Tab_Comuni_2_1">#REF!</definedName>
    <definedName name="_47terr2005_1_1" localSheetId="15">#REF!</definedName>
    <definedName name="_47terr2005_1_1" localSheetId="16">#REF!</definedName>
    <definedName name="_47terr2005_1_1" localSheetId="19">#REF!</definedName>
    <definedName name="_47terr2005_1_1" localSheetId="25">#REF!</definedName>
    <definedName name="_47terr2005_1_1" localSheetId="39">#REF!</definedName>
    <definedName name="_47terr2005_1_1">#REF!</definedName>
    <definedName name="_48terr2005_2_1" localSheetId="15">#REF!</definedName>
    <definedName name="_48terr2005_2_1" localSheetId="16">#REF!</definedName>
    <definedName name="_48terr2005_2_1" localSheetId="19">#REF!</definedName>
    <definedName name="_48terr2005_2_1" localSheetId="25">#REF!</definedName>
    <definedName name="_48terr2005_2_1" localSheetId="39">#REF!</definedName>
    <definedName name="_48terr2005_2_1">#REF!</definedName>
    <definedName name="_49tipo2_1_1" localSheetId="15">#REF!</definedName>
    <definedName name="_49tipo2_1_1" localSheetId="16">#REF!</definedName>
    <definedName name="_49tipo2_1_1" localSheetId="19">#REF!</definedName>
    <definedName name="_49tipo2_1_1" localSheetId="25">#REF!</definedName>
    <definedName name="_49tipo2_1_1" localSheetId="39">#REF!</definedName>
    <definedName name="_49tipo2_1_1">#REF!</definedName>
    <definedName name="_4B_VAL_2_1_1" localSheetId="17">[2]VALORI!#REF!</definedName>
    <definedName name="_4B_VAL_2_1_1" localSheetId="44">[2]VALORI!#REF!</definedName>
    <definedName name="_4B_VAL_2_1_1" localSheetId="15">#REF!</definedName>
    <definedName name="_4B_VAL_2_1_1" localSheetId="16">#REF!</definedName>
    <definedName name="_4B_VAL_2_1_1" localSheetId="19">#REF!</definedName>
    <definedName name="_4B_VAL_2_1_1" localSheetId="25">#REF!</definedName>
    <definedName name="_4B_VAL_2_1_1" localSheetId="39">#REF!</definedName>
    <definedName name="_4B_VAL_2_1_1">#REF!</definedName>
    <definedName name="_4Excel_BuiltIn_Print_Area_5_1_1" localSheetId="44">#REF!</definedName>
    <definedName name="_4Excel_BuiltIn_Print_Area_5_1_1" localSheetId="15">#REF!</definedName>
    <definedName name="_4Excel_BuiltIn_Print_Area_5_1_1" localSheetId="16">#REF!</definedName>
    <definedName name="_4Excel_BuiltIn_Print_Area_5_1_1" localSheetId="19">#REF!</definedName>
    <definedName name="_4Excel_BuiltIn_Print_Area_5_1_1" localSheetId="25">#REF!</definedName>
    <definedName name="_4Excel_BuiltIn_Print_Area_5_1_1" localSheetId="39">#REF!</definedName>
    <definedName name="_4Excel_BuiltIn_Print_Area_5_1_1">#REF!</definedName>
    <definedName name="_5_Excel_BuiltIn_Print_Area_4_1_1" localSheetId="17">'[1]Confronto con I Trimestre 2007'!#REF!</definedName>
    <definedName name="_5_Excel_BuiltIn_Print_Area_4_1_1" localSheetId="44">'[1]Confronto con I Trimestre 2007'!#REF!</definedName>
    <definedName name="_5_Excel_BuiltIn_Print_Area_4_1_1" localSheetId="15">#REF!</definedName>
    <definedName name="_5_Excel_BuiltIn_Print_Area_4_1_1" localSheetId="16">#REF!</definedName>
    <definedName name="_5_Excel_BuiltIn_Print_Area_4_1_1" localSheetId="19">#REF!</definedName>
    <definedName name="_5_Excel_BuiltIn_Print_Area_4_1_1" localSheetId="25">#REF!</definedName>
    <definedName name="_5_Excel_BuiltIn_Print_Area_4_1_1" localSheetId="39">#REF!</definedName>
    <definedName name="_5_Excel_BuiltIn_Print_Area_4_1_1">#REF!</definedName>
    <definedName name="_50tipo2_2_1" localSheetId="44">#REF!</definedName>
    <definedName name="_50tipo2_2_1" localSheetId="15">#REF!</definedName>
    <definedName name="_50tipo2_2_1" localSheetId="16">#REF!</definedName>
    <definedName name="_50tipo2_2_1" localSheetId="19">#REF!</definedName>
    <definedName name="_50tipo2_2_1" localSheetId="25">#REF!</definedName>
    <definedName name="_50tipo2_2_1" localSheetId="39">#REF!</definedName>
    <definedName name="_50tipo2_2_1">#REF!</definedName>
    <definedName name="_5CE___Riepilogo_in_riga_1_1" localSheetId="44">#REF!</definedName>
    <definedName name="_5CE___Riepilogo_in_riga_1_1" localSheetId="15">#REF!</definedName>
    <definedName name="_5CE___Riepilogo_in_riga_1_1" localSheetId="16">#REF!</definedName>
    <definedName name="_5CE___Riepilogo_in_riga_1_1" localSheetId="19">#REF!</definedName>
    <definedName name="_5CE___Riepilogo_in_riga_1_1" localSheetId="25">#REF!</definedName>
    <definedName name="_5CE___Riepilogo_in_riga_1_1" localSheetId="39">#REF!</definedName>
    <definedName name="_5CE___Riepilogo_in_riga_1_1">#REF!</definedName>
    <definedName name="_6CE___Riepilogo_in_riga_2_1" localSheetId="44">#REF!</definedName>
    <definedName name="_6CE___Riepilogo_in_riga_2_1" localSheetId="15">#REF!</definedName>
    <definedName name="_6CE___Riepilogo_in_riga_2_1" localSheetId="16">#REF!</definedName>
    <definedName name="_6CE___Riepilogo_in_riga_2_1" localSheetId="19">#REF!</definedName>
    <definedName name="_6CE___Riepilogo_in_riga_2_1" localSheetId="25">#REF!</definedName>
    <definedName name="_6CE___Riepilogo_in_riga_2_1" localSheetId="39">#REF!</definedName>
    <definedName name="_6CE___Riepilogo_in_riga_2_1">#REF!</definedName>
    <definedName name="_6Excel_BuiltIn_Print_Area_4_1_1" localSheetId="17">'[1]Confronto con I Trimestre 2007'!#REF!</definedName>
    <definedName name="_6Excel_BuiltIn_Print_Area_4_1_1" localSheetId="44">'[1]Confronto con I Trimestre 2007'!#REF!</definedName>
    <definedName name="_6Excel_BuiltIn_Print_Area_4_1_1" localSheetId="15">#REF!</definedName>
    <definedName name="_6Excel_BuiltIn_Print_Area_4_1_1" localSheetId="16">#REF!</definedName>
    <definedName name="_6Excel_BuiltIn_Print_Area_4_1_1" localSheetId="19">#REF!</definedName>
    <definedName name="_6Excel_BuiltIn_Print_Area_4_1_1" localSheetId="25">#REF!</definedName>
    <definedName name="_6Excel_BuiltIn_Print_Area_4_1_1" localSheetId="39">#REF!</definedName>
    <definedName name="_6Excel_BuiltIn_Print_Area_4_1_1">#REF!</definedName>
    <definedName name="_7Febbraio_2002_1_1" localSheetId="44">#REF!</definedName>
    <definedName name="_7Febbraio_2002_1_1" localSheetId="15">#REF!</definedName>
    <definedName name="_7Febbraio_2002_1_1" localSheetId="16">#REF!</definedName>
    <definedName name="_7Febbraio_2002_1_1" localSheetId="19">#REF!</definedName>
    <definedName name="_7Febbraio_2002_1_1" localSheetId="25">#REF!</definedName>
    <definedName name="_7Febbraio_2002_1_1" localSheetId="39">#REF!</definedName>
    <definedName name="_7Febbraio_2002_1_1">#REF!</definedName>
    <definedName name="_8Excel_BuiltIn_Print_Area_5_1_1" localSheetId="17">'[1]Confronto con IV Trimestre 2007'!#REF!</definedName>
    <definedName name="_8Excel_BuiltIn_Print_Area_5_1_1" localSheetId="44">'[1]Confronto con IV Trimestre 2007'!#REF!</definedName>
    <definedName name="_8Excel_BuiltIn_Print_Area_5_1_1" localSheetId="15">#REF!</definedName>
    <definedName name="_8Excel_BuiltIn_Print_Area_5_1_1" localSheetId="16">#REF!</definedName>
    <definedName name="_8Excel_BuiltIn_Print_Area_5_1_1" localSheetId="19">#REF!</definedName>
    <definedName name="_8Excel_BuiltIn_Print_Area_5_1_1" localSheetId="25">#REF!</definedName>
    <definedName name="_8Excel_BuiltIn_Print_Area_5_1_1" localSheetId="39">#REF!</definedName>
    <definedName name="_8Excel_BuiltIn_Print_Area_5_1_1">#REF!</definedName>
    <definedName name="_8Febbraio_2002_2_1" localSheetId="44">#REF!</definedName>
    <definedName name="_8Febbraio_2002_2_1" localSheetId="15">#REF!</definedName>
    <definedName name="_8Febbraio_2002_2_1" localSheetId="16">#REF!</definedName>
    <definedName name="_8Febbraio_2002_2_1" localSheetId="19">#REF!</definedName>
    <definedName name="_8Febbraio_2002_2_1" localSheetId="25">#REF!</definedName>
    <definedName name="_8Febbraio_2002_2_1" localSheetId="39">#REF!</definedName>
    <definedName name="_8Febbraio_2002_2_1">#REF!</definedName>
    <definedName name="_9FlussoC2003___Totale_quantita_1_1" localSheetId="44">#REF!</definedName>
    <definedName name="_9FlussoC2003___Totale_quantita_1_1" localSheetId="15">#REF!</definedName>
    <definedName name="_9FlussoC2003___Totale_quantita_1_1" localSheetId="16">#REF!</definedName>
    <definedName name="_9FlussoC2003___Totale_quantita_1_1" localSheetId="19">#REF!</definedName>
    <definedName name="_9FlussoC2003___Totale_quantita_1_1" localSheetId="25">#REF!</definedName>
    <definedName name="_9FlussoC2003___Totale_quantita_1_1" localSheetId="39">#REF!</definedName>
    <definedName name="_9FlussoC2003___Totale_quantita_1_1">#REF!</definedName>
    <definedName name="_D74493" localSheetId="44">#REF!</definedName>
    <definedName name="_D74493" localSheetId="15">#REF!</definedName>
    <definedName name="_D74493" localSheetId="16">#REF!</definedName>
    <definedName name="_D74493" localSheetId="19">#REF!</definedName>
    <definedName name="_D74493" localSheetId="25">#REF!</definedName>
    <definedName name="_D74493" localSheetId="39">#REF!</definedName>
    <definedName name="_D74493">#REF!</definedName>
    <definedName name="_DCF2" localSheetId="15">#REF!</definedName>
    <definedName name="_DCF2" localSheetId="16">#REF!</definedName>
    <definedName name="_DCF2" localSheetId="19">#REF!</definedName>
    <definedName name="_DCF2" localSheetId="25">#REF!</definedName>
    <definedName name="_DCF2" localSheetId="39">#REF!</definedName>
    <definedName name="_DCF2">#REF!</definedName>
    <definedName name="_xlnm._FilterDatabase" localSheetId="17">'[3]Bil. ver.'!#REF!</definedName>
    <definedName name="_xlnm._FilterDatabase" localSheetId="0" hidden="1">'TAB 1-7'!$B$50:$R$72</definedName>
    <definedName name="_xlnm._FilterDatabase" localSheetId="27" hidden="1">'TAB 53'!$A$1:$U$28</definedName>
    <definedName name="_xlnm._FilterDatabase" localSheetId="33" hidden="1">'TAB 58'!#REF!</definedName>
    <definedName name="_xlnm._FilterDatabase" localSheetId="44">'[3]Bil. ver.'!#REF!</definedName>
    <definedName name="_xlnm._FilterDatabase" localSheetId="15">'TAB.32 -33 34 -35'!$B$2:$Q$77</definedName>
    <definedName name="_xlnm._FilterDatabase" localSheetId="16">TAB.36!$B$1:$J$143</definedName>
    <definedName name="_xlnm._FilterDatabase" localSheetId="19">'TAB.42-'!$B$1:$J$167</definedName>
    <definedName name="_xlnm._FilterDatabase" localSheetId="25">#REF!</definedName>
    <definedName name="_xlnm._FilterDatabase" localSheetId="36">TAB.61!#REF!</definedName>
    <definedName name="_xlnm._FilterDatabase" localSheetId="39">#REF!</definedName>
    <definedName name="_xlnm._FilterDatabase">#REF!</definedName>
    <definedName name="_Irc05" localSheetId="44">#REF!</definedName>
    <definedName name="_Irc05" localSheetId="15">#REF!</definedName>
    <definedName name="_Irc05" localSheetId="16">#REF!</definedName>
    <definedName name="_Irc05" localSheetId="19">#REF!</definedName>
    <definedName name="_Irc05" localSheetId="25">#REF!</definedName>
    <definedName name="_Irc05" localSheetId="39">#REF!</definedName>
    <definedName name="_Irc05">#REF!</definedName>
    <definedName name="_Toc87529911" localSheetId="14">'TAB.30-31-'!$B$10</definedName>
    <definedName name="a" localSheetId="17">'[4]TABELLE CALCOLO'!$CW$5:$CW$25</definedName>
    <definedName name="a" localSheetId="44">'[4]TABELLE CALCOLO'!$CW$5:$CW$25</definedName>
    <definedName name="a">#REF!</definedName>
    <definedName name="A___Dati_Anagrafici_Query" localSheetId="44">#REF!</definedName>
    <definedName name="A___Dati_Anagrafici_Query" localSheetId="15">#REF!</definedName>
    <definedName name="A___Dati_Anagrafici_Query" localSheetId="16">#REF!</definedName>
    <definedName name="A___Dati_Anagrafici_Query" localSheetId="19">#REF!</definedName>
    <definedName name="A___Dati_Anagrafici_Query" localSheetId="25">#REF!</definedName>
    <definedName name="A___Dati_Anagrafici_Query" localSheetId="39">#REF!</definedName>
    <definedName name="A___Dati_Anagrafici_Query">#REF!</definedName>
    <definedName name="a_8" localSheetId="17">'[5]TABELLE CALCOLO'!$CW$5:$CW$25</definedName>
    <definedName name="a_8" localSheetId="44">'[5]TABELLE CALCOLO'!$CW$5:$CW$25</definedName>
    <definedName name="a_8">#REF!</definedName>
    <definedName name="A_FK_31c" localSheetId="17">[6]VALORI!$C$45</definedName>
    <definedName name="A_FK_31c" localSheetId="44">[6]VALORI!$C$45</definedName>
    <definedName name="A_FK_31c">#REF!</definedName>
    <definedName name="A_infantile" localSheetId="17">'[4]TABELLE CALCOLO'!$CW$5:$CW$25</definedName>
    <definedName name="A_infantile" localSheetId="44">'[4]TABELLE CALCOLO'!$CW$5:$CW$25</definedName>
    <definedName name="A_infantile">#REF!</definedName>
    <definedName name="A_infantile_8" localSheetId="17">'[5]TABELLE CALCOLO'!$CW$5:$CW$25</definedName>
    <definedName name="A_infantile_8" localSheetId="44">'[5]TABELLE CALCOLO'!$CW$5:$CW$25</definedName>
    <definedName name="A_infantile_8">#REF!</definedName>
    <definedName name="A_infantile_pesi" localSheetId="17">'[4]TABELLE CALCOLO'!$CU$5:$CU$25</definedName>
    <definedName name="A_infantile_pesi" localSheetId="44">'[4]TABELLE CALCOLO'!$CU$5:$CU$25</definedName>
    <definedName name="A_infantile_pesi">#REF!</definedName>
    <definedName name="A_infantile_pesi_8" localSheetId="17">'[5]TABELLE CALCOLO'!$CU$5:$CU$25</definedName>
    <definedName name="A_infantile_pesi_8" localSheetId="44">'[5]TABELLE CALCOLO'!$CU$5:$CU$25</definedName>
    <definedName name="A_infantile_pesi_8">#REF!</definedName>
    <definedName name="A_KF_1" localSheetId="17">[4]VALORI!$C$13</definedName>
    <definedName name="A_KF_1" localSheetId="44">[4]VALORI!$C$13</definedName>
    <definedName name="A_KF_1">#REF!</definedName>
    <definedName name="A_KF_1_8" localSheetId="17">[5]VALORI!$C$13</definedName>
    <definedName name="A_KF_1_8" localSheetId="44">[5]VALORI!$C$13</definedName>
    <definedName name="A_KF_1_8">#REF!</definedName>
    <definedName name="A_KF_10" localSheetId="17">[4]VALORI!$C$14</definedName>
    <definedName name="A_KF_10" localSheetId="44">[4]VALORI!$C$14</definedName>
    <definedName name="A_KF_10">#REF!</definedName>
    <definedName name="A_KF_10_8" localSheetId="17">[5]VALORI!$C$14</definedName>
    <definedName name="A_KF_10_8" localSheetId="44">[5]VALORI!$C$14</definedName>
    <definedName name="A_KF_10_8">#REF!</definedName>
    <definedName name="A_KF_11" localSheetId="17">[4]VALORI!$C$15</definedName>
    <definedName name="A_KF_11" localSheetId="44">[4]VALORI!$C$15</definedName>
    <definedName name="A_KF_11">#REF!</definedName>
    <definedName name="A_KF_11_8" localSheetId="17">[5]VALORI!$C$15</definedName>
    <definedName name="A_KF_11_8" localSheetId="44">[5]VALORI!$C$15</definedName>
    <definedName name="A_KF_11_8">#REF!</definedName>
    <definedName name="A_KF_12" localSheetId="17">[4]VALORI!$C$16</definedName>
    <definedName name="A_KF_12" localSheetId="44">[4]VALORI!$C$16</definedName>
    <definedName name="A_KF_12">#REF!</definedName>
    <definedName name="A_KF_12_8" localSheetId="17">[5]VALORI!$C$16</definedName>
    <definedName name="A_KF_12_8" localSheetId="44">[5]VALORI!$C$16</definedName>
    <definedName name="A_KF_12_8">#REF!</definedName>
    <definedName name="A_KF_2" localSheetId="17">[4]VALORI!$C$20</definedName>
    <definedName name="A_KF_2" localSheetId="44">[4]VALORI!$C$20</definedName>
    <definedName name="A_KF_2">#REF!</definedName>
    <definedName name="A_KF_2_8" localSheetId="17">[5]VALORI!$C$20</definedName>
    <definedName name="A_KF_2_8" localSheetId="44">[5]VALORI!$C$20</definedName>
    <definedName name="A_KF_2_8">#REF!</definedName>
    <definedName name="A_KF_21" localSheetId="17">[4]VALORI!$C$21</definedName>
    <definedName name="A_KF_21" localSheetId="44">[4]VALORI!$C$21</definedName>
    <definedName name="A_KF_21">#REF!</definedName>
    <definedName name="A_KF_21_8" localSheetId="17">[5]VALORI!$C$21</definedName>
    <definedName name="A_KF_21_8" localSheetId="44">[5]VALORI!$C$21</definedName>
    <definedName name="A_KF_21_8">#REF!</definedName>
    <definedName name="A_KF_22" localSheetId="17">[4]VALORI!$C$25</definedName>
    <definedName name="A_KF_22" localSheetId="44">[4]VALORI!$C$25</definedName>
    <definedName name="A_KF_22">#REF!</definedName>
    <definedName name="A_KF_22_8" localSheetId="17">[5]VALORI!$C$25</definedName>
    <definedName name="A_KF_22_8" localSheetId="44">[5]VALORI!$C$25</definedName>
    <definedName name="A_KF_22_8">#REF!</definedName>
    <definedName name="A_KF_220" localSheetId="17">[4]VALORI!$C$26</definedName>
    <definedName name="A_KF_220" localSheetId="44">[4]VALORI!$C$26</definedName>
    <definedName name="A_KF_220">#REF!</definedName>
    <definedName name="A_KF_220_8" localSheetId="17">[5]VALORI!$C$26</definedName>
    <definedName name="A_KF_220_8" localSheetId="44">[5]VALORI!$C$26</definedName>
    <definedName name="A_KF_220_8">#REF!</definedName>
    <definedName name="A_KF_221" localSheetId="17">[4]VALORI!$C$30</definedName>
    <definedName name="A_KF_221" localSheetId="44">[4]VALORI!$C$30</definedName>
    <definedName name="A_KF_221">#REF!</definedName>
    <definedName name="A_KF_221_8" localSheetId="17">[5]VALORI!$C$30</definedName>
    <definedName name="A_KF_221_8" localSheetId="44">[5]VALORI!$C$30</definedName>
    <definedName name="A_KF_221_8">#REF!</definedName>
    <definedName name="A_KF_2211" localSheetId="17">[4]VALORI!$C$29</definedName>
    <definedName name="A_KF_2211" localSheetId="44">[4]VALORI!$C$29</definedName>
    <definedName name="A_KF_2211">#REF!</definedName>
    <definedName name="A_KF_2211_8" localSheetId="17">[5]VALORI!$C$29</definedName>
    <definedName name="A_KF_2211_8" localSheetId="44">[5]VALORI!$C$29</definedName>
    <definedName name="A_KF_2211_8">#REF!</definedName>
    <definedName name="A_KF_222" localSheetId="17">[4]VALORI!$C$32</definedName>
    <definedName name="A_KF_222" localSheetId="44">[4]VALORI!$C$32</definedName>
    <definedName name="A_KF_222">#REF!</definedName>
    <definedName name="A_KF_222_8" localSheetId="17">[5]VALORI!$C$32</definedName>
    <definedName name="A_KF_222_8" localSheetId="44">[5]VALORI!$C$32</definedName>
    <definedName name="A_KF_222_8">#REF!</definedName>
    <definedName name="A_KF_223" localSheetId="17">[4]VALORI!$C$31</definedName>
    <definedName name="A_KF_223" localSheetId="44">[4]VALORI!$C$31</definedName>
    <definedName name="A_KF_223">#REF!</definedName>
    <definedName name="A_KF_223_8" localSheetId="17">[5]VALORI!$C$31</definedName>
    <definedName name="A_KF_223_8" localSheetId="44">[5]VALORI!$C$31</definedName>
    <definedName name="A_KF_223_8">#REF!</definedName>
    <definedName name="A_KF_224" localSheetId="17">[4]VALORI!$C$33</definedName>
    <definedName name="A_KF_224" localSheetId="44">[4]VALORI!$C$33</definedName>
    <definedName name="A_KF_224">#REF!</definedName>
    <definedName name="A_KF_224_8" localSheetId="17">[5]VALORI!$C$33</definedName>
    <definedName name="A_KF_224_8" localSheetId="44">[5]VALORI!$C$33</definedName>
    <definedName name="A_KF_224_8">#REF!</definedName>
    <definedName name="A_KF_23" localSheetId="17">[4]VALORI!$C$22</definedName>
    <definedName name="A_KF_23" localSheetId="44">[4]VALORI!$C$22</definedName>
    <definedName name="A_KF_23">#REF!</definedName>
    <definedName name="A_KF_23_8" localSheetId="17">[5]VALORI!$C$22</definedName>
    <definedName name="A_KF_23_8" localSheetId="44">[5]VALORI!$C$22</definedName>
    <definedName name="A_KF_23_8">#REF!</definedName>
    <definedName name="A_KF_23C" localSheetId="17">[4]VALORI!$C$24</definedName>
    <definedName name="A_KF_23C" localSheetId="44">[4]VALORI!$C$24</definedName>
    <definedName name="A_KF_23C">#REF!</definedName>
    <definedName name="A_KF_23C_8" localSheetId="17">[5]VALORI!$C$24</definedName>
    <definedName name="A_KF_23C_8" localSheetId="44">[5]VALORI!$C$24</definedName>
    <definedName name="A_KF_23C_8">#REF!</definedName>
    <definedName name="A_KF_24" localSheetId="17">[4]VALORI!$C$35</definedName>
    <definedName name="A_KF_24" localSheetId="44">[4]VALORI!$C$35</definedName>
    <definedName name="A_KF_24">#REF!</definedName>
    <definedName name="A_KF_24_8" localSheetId="17">[5]VALORI!$C$35</definedName>
    <definedName name="A_KF_24_8" localSheetId="44">[5]VALORI!$C$35</definedName>
    <definedName name="A_KF_24_8">#REF!</definedName>
    <definedName name="A_KF_2411" localSheetId="17">[4]VALORI!$C$34</definedName>
    <definedName name="A_KF_2411" localSheetId="44">[4]VALORI!$C$34</definedName>
    <definedName name="A_KF_2411">#REF!</definedName>
    <definedName name="A_KF_2411_8" localSheetId="17">[5]VALORI!$C$34</definedName>
    <definedName name="A_KF_2411_8" localSheetId="44">[5]VALORI!$C$34</definedName>
    <definedName name="A_KF_2411_8">#REF!</definedName>
    <definedName name="A_KF_25" localSheetId="17">[4]VALORI!$C$36</definedName>
    <definedName name="A_KF_25" localSheetId="44">[4]VALORI!$C$36</definedName>
    <definedName name="A_KF_25">#REF!</definedName>
    <definedName name="A_KF_25_8" localSheetId="17">[5]VALORI!$C$36</definedName>
    <definedName name="A_KF_25_8" localSheetId="44">[5]VALORI!$C$36</definedName>
    <definedName name="A_KF_25_8">#REF!</definedName>
    <definedName name="A_KF_26" localSheetId="17">[4]VALORI!$C$37</definedName>
    <definedName name="A_KF_26" localSheetId="44">[4]VALORI!$C$37</definedName>
    <definedName name="A_KF_26">#REF!</definedName>
    <definedName name="A_KF_26_8" localSheetId="17">[5]VALORI!$C$37</definedName>
    <definedName name="A_KF_26_8" localSheetId="44">[5]VALORI!$C$37</definedName>
    <definedName name="A_KF_26_8">#REF!</definedName>
    <definedName name="A_KF_26C" localSheetId="17">[4]VALORI!$C$39</definedName>
    <definedName name="A_KF_26C" localSheetId="44">[4]VALORI!$C$39</definedName>
    <definedName name="A_KF_26C">#REF!</definedName>
    <definedName name="A_KF_26C_8" localSheetId="17">[5]VALORI!$C$39</definedName>
    <definedName name="A_KF_26C_8" localSheetId="44">[5]VALORI!$C$39</definedName>
    <definedName name="A_KF_26C_8">#REF!</definedName>
    <definedName name="A_KF_31" localSheetId="17">[4]VALORI!$C$43</definedName>
    <definedName name="A_KF_31" localSheetId="44">[4]VALORI!$C$43</definedName>
    <definedName name="A_KF_31">#REF!</definedName>
    <definedName name="A_KF_31_8" localSheetId="17">[5]VALORI!$C$43</definedName>
    <definedName name="A_KF_31_8" localSheetId="44">[5]VALORI!$C$43</definedName>
    <definedName name="A_KF_31_8">#REF!</definedName>
    <definedName name="A_KF_31C" localSheetId="17">[4]VALORI!$C$45</definedName>
    <definedName name="A_KF_31C" localSheetId="44">[4]VALORI!$C$45</definedName>
    <definedName name="A_KF_31C">#REF!</definedName>
    <definedName name="A_KF_31C_8" localSheetId="17">[5]VALORI!$C$45</definedName>
    <definedName name="A_KF_31C_8" localSheetId="44">[5]VALORI!$C$45</definedName>
    <definedName name="A_KF_31C_8">#REF!</definedName>
    <definedName name="A_KF_32" localSheetId="17">[4]VALORI!$C$47</definedName>
    <definedName name="A_KF_32" localSheetId="44">[4]VALORI!$C$47</definedName>
    <definedName name="A_KF_32">#REF!</definedName>
    <definedName name="A_KF_32_8" localSheetId="17">[5]VALORI!$C$47</definedName>
    <definedName name="A_KF_32_8" localSheetId="44">[5]VALORI!$C$47</definedName>
    <definedName name="A_KF_32_8">#REF!</definedName>
    <definedName name="A_KF_320" localSheetId="17">[4]VALORI!$C$48</definedName>
    <definedName name="A_KF_320" localSheetId="44">[4]VALORI!$C$48</definedName>
    <definedName name="A_KF_320">#REF!</definedName>
    <definedName name="A_KF_320_8" localSheetId="17">[5]VALORI!$C$48</definedName>
    <definedName name="A_KF_320_8" localSheetId="44">[5]VALORI!$C$48</definedName>
    <definedName name="A_KF_320_8">#REF!</definedName>
    <definedName name="A_KF_321" localSheetId="17">[4]VALORI!$C$49</definedName>
    <definedName name="A_KF_321" localSheetId="44">[4]VALORI!$C$49</definedName>
    <definedName name="A_KF_321">#REF!</definedName>
    <definedName name="A_KF_321_8" localSheetId="17">[5]VALORI!$C$49</definedName>
    <definedName name="A_KF_321_8" localSheetId="44">[5]VALORI!$C$49</definedName>
    <definedName name="A_KF_321_8">#REF!</definedName>
    <definedName name="A_KF_3211" localSheetId="17">[4]VALORI!$C$52</definedName>
    <definedName name="A_KF_3211" localSheetId="44">[4]VALORI!$C$52</definedName>
    <definedName name="A_KF_3211">#REF!</definedName>
    <definedName name="A_KF_3211_8" localSheetId="17">[5]VALORI!$C$52</definedName>
    <definedName name="A_KF_3211_8" localSheetId="44">[5]VALORI!$C$52</definedName>
    <definedName name="A_KF_3211_8">#REF!</definedName>
    <definedName name="A_KF_3212" localSheetId="17">[4]VALORI!$C$55</definedName>
    <definedName name="A_KF_3212" localSheetId="44">[4]VALORI!$C$55</definedName>
    <definedName name="A_KF_3212">#REF!</definedName>
    <definedName name="A_KF_3212_8" localSheetId="17">[5]VALORI!$C$55</definedName>
    <definedName name="A_KF_3212_8" localSheetId="44">[5]VALORI!$C$55</definedName>
    <definedName name="A_KF_3212_8">#REF!</definedName>
    <definedName name="A_KF_3213" localSheetId="17">[4]VALORI!$C$58</definedName>
    <definedName name="A_KF_3213" localSheetId="44">[4]VALORI!$C$58</definedName>
    <definedName name="A_KF_3213">#REF!</definedName>
    <definedName name="A_KF_3213_8" localSheetId="17">[5]VALORI!$C$58</definedName>
    <definedName name="A_KF_3213_8" localSheetId="44">[5]VALORI!$C$58</definedName>
    <definedName name="A_KF_3213_8">#REF!</definedName>
    <definedName name="A_KF_32C1" localSheetId="17">[4]VALORI!$C$51</definedName>
    <definedName name="A_KF_32C1" localSheetId="44">[4]VALORI!$C$51</definedName>
    <definedName name="A_KF_32C1">#REF!</definedName>
    <definedName name="A_KF_32C1_8" localSheetId="17">[5]VALORI!$C$51</definedName>
    <definedName name="A_KF_32C1_8" localSheetId="44">[5]VALORI!$C$51</definedName>
    <definedName name="A_KF_32C1_8">#REF!</definedName>
    <definedName name="A_KF_32C2" localSheetId="17">[4]VALORI!$C$54</definedName>
    <definedName name="A_KF_32C2" localSheetId="44">[4]VALORI!$C$54</definedName>
    <definedName name="A_KF_32C2">#REF!</definedName>
    <definedName name="A_KF_32C2_8" localSheetId="17">[5]VALORI!$C$54</definedName>
    <definedName name="A_KF_32C2_8" localSheetId="44">[5]VALORI!$C$54</definedName>
    <definedName name="A_KF_32C2_8">#REF!</definedName>
    <definedName name="A_KF_32C3" localSheetId="17">[4]VALORI!$C$57</definedName>
    <definedName name="A_KF_32C3" localSheetId="44">[4]VALORI!$C$57</definedName>
    <definedName name="A_KF_32C3">#REF!</definedName>
    <definedName name="A_KF_32C3_8" localSheetId="17">[5]VALORI!$C$57</definedName>
    <definedName name="A_KF_32C3_8" localSheetId="44">[5]VALORI!$C$57</definedName>
    <definedName name="A_KF_32C3_8">#REF!</definedName>
    <definedName name="A_KF_F_pop_25_44_F" localSheetId="17">[4]VALORI!$C$81</definedName>
    <definedName name="A_KF_F_pop_25_44_F" localSheetId="44">[4]VALORI!$C$81</definedName>
    <definedName name="A_KF_F_pop_25_44_F">#REF!</definedName>
    <definedName name="A_KF_F_pop_25_44_F_8" localSheetId="17">[5]VALORI!$C$81</definedName>
    <definedName name="A_KF_F_pop_25_44_F_8" localSheetId="44">[5]VALORI!$C$81</definedName>
    <definedName name="A_KF_F_pop_25_44_F_8">#REF!</definedName>
    <definedName name="a_ks_224" localSheetId="17">[6]VALORI!$C$33</definedName>
    <definedName name="a_ks_224" localSheetId="44">[6]VALORI!$C$33</definedName>
    <definedName name="a_ks_224">#REF!</definedName>
    <definedName name="A_Perc_farma" localSheetId="17">'[4]TABELLE CALCOLO'!$FA$5:$FA$25</definedName>
    <definedName name="A_Perc_farma" localSheetId="44">'[4]TABELLE CALCOLO'!$FA$5:$FA$25</definedName>
    <definedName name="A_Perc_farma">#REF!</definedName>
    <definedName name="A_Perc_farma_8" localSheetId="17">'[5]TABELLE CALCOLO'!$FA$5:$FA$25</definedName>
    <definedName name="A_Perc_farma_8" localSheetId="44">'[5]TABELLE CALCOLO'!$FA$5:$FA$25</definedName>
    <definedName name="A_Perc_farma_8">#REF!</definedName>
    <definedName name="A_perinatale" localSheetId="17">'[4]TABELLE CALCOLO'!$CV$5:$CV$25</definedName>
    <definedName name="A_perinatale" localSheetId="44">'[4]TABELLE CALCOLO'!$CV$5:$CV$25</definedName>
    <definedName name="A_perinatale">#REF!</definedName>
    <definedName name="A_perinatale_8" localSheetId="17">'[5]TABELLE CALCOLO'!$CV$5:$CV$25</definedName>
    <definedName name="A_perinatale_8" localSheetId="44">'[5]TABELLE CALCOLO'!$CV$5:$CV$25</definedName>
    <definedName name="A_perinatale_8">#REF!</definedName>
    <definedName name="A_perinatale_pesi" localSheetId="17">'[4]TABELLE CALCOLO'!$CT$5:$CT$25</definedName>
    <definedName name="A_perinatale_pesi" localSheetId="44">'[4]TABELLE CALCOLO'!$CT$5:$CT$25</definedName>
    <definedName name="A_perinatale_pesi">#REF!</definedName>
    <definedName name="A_perinatale_pesi_8" localSheetId="17">'[5]TABELLE CALCOLO'!$CT$5:$CT$25</definedName>
    <definedName name="A_perinatale_pesi_8" localSheetId="44">'[5]TABELLE CALCOLO'!$CT$5:$CT$25</definedName>
    <definedName name="A_perinatale_pesi_8">#REF!</definedName>
    <definedName name="A_pop_0_14" localSheetId="17">'[4]TABELLE CALCOLO'!$F$5:$F$25</definedName>
    <definedName name="A_pop_0_14" localSheetId="44">'[4]TABELLE CALCOLO'!$F$5:$F$25</definedName>
    <definedName name="A_pop_0_14">#REF!</definedName>
    <definedName name="A_pop_0_14_8" localSheetId="17">'[5]TABELLE CALCOLO'!$F$5:$F$25</definedName>
    <definedName name="A_pop_0_14_8" localSheetId="44">'[5]TABELLE CALCOLO'!$F$5:$F$25</definedName>
    <definedName name="A_pop_0_14_8">#REF!</definedName>
    <definedName name="A_pop_superf" localSheetId="17">'[4]TABELLE CALCOLO'!$Q$5:$Q$25</definedName>
    <definedName name="A_pop_superf" localSheetId="44">'[4]TABELLE CALCOLO'!$Q$5:$Q$25</definedName>
    <definedName name="A_pop_superf">#REF!</definedName>
    <definedName name="A_pop_superf_8" localSheetId="17">'[5]TABELLE CALCOLO'!$Q$5:$Q$25</definedName>
    <definedName name="A_pop_superf_8" localSheetId="44">'[5]TABELLE CALCOLO'!$Q$5:$Q$25</definedName>
    <definedName name="A_pop_superf_8">#REF!</definedName>
    <definedName name="A_pop_TOT" localSheetId="17">'[4]TABELLE CALCOLO'!$K$5:$K$25</definedName>
    <definedName name="A_pop_TOT" localSheetId="44">'[4]TABELLE CALCOLO'!$K$5:$K$25</definedName>
    <definedName name="A_pop_TOT">#REF!</definedName>
    <definedName name="A_pop_TOT_8" localSheetId="17">'[5]TABELLE CALCOLO'!$K$5:$K$25</definedName>
    <definedName name="A_pop_TOT_8" localSheetId="44">'[5]TABELLE CALCOLO'!$K$5:$K$25</definedName>
    <definedName name="A_pop_TOT_8">#REF!</definedName>
    <definedName name="A_popDip" localSheetId="17">'[4]TABELLE CALCOLO'!$CF$5:$CF$25</definedName>
    <definedName name="A_popDip" localSheetId="44">'[4]TABELLE CALCOLO'!$CF$5:$CF$25</definedName>
    <definedName name="A_popDip">#REF!</definedName>
    <definedName name="A_popDip_8" localSheetId="17">'[5]TABELLE CALCOLO'!$CF$5:$CF$25</definedName>
    <definedName name="A_popDip_8" localSheetId="44">'[5]TABELLE CALCOLO'!$CF$5:$CF$25</definedName>
    <definedName name="A_popDip_8">#REF!</definedName>
    <definedName name="A_popDist" localSheetId="17">'[4]TABELLE CALCOLO'!$BB$5:$BB$25</definedName>
    <definedName name="A_popDist" localSheetId="44">'[4]TABELLE CALCOLO'!$BB$5:$BB$25</definedName>
    <definedName name="A_popDist">#REF!</definedName>
    <definedName name="A_popDist_8" localSheetId="17">'[5]TABELLE CALCOLO'!$BB$5:$BB$25</definedName>
    <definedName name="A_popDist_8" localSheetId="44">'[5]TABELLE CALCOLO'!$BB$5:$BB$25</definedName>
    <definedName name="A_popDist_8">#REF!</definedName>
    <definedName name="A_popfarma" localSheetId="17">'[4]TABELLE CALCOLO'!$M$5:$M$25</definedName>
    <definedName name="A_popfarma" localSheetId="44">'[4]TABELLE CALCOLO'!$M$5:$M$25</definedName>
    <definedName name="A_popfarma">#REF!</definedName>
    <definedName name="A_popfarma_8" localSheetId="17">'[5]TABELLE CALCOLO'!$M$5:$M$25</definedName>
    <definedName name="A_popfarma_8" localSheetId="44">'[5]TABELLE CALCOLO'!$M$5:$M$25</definedName>
    <definedName name="A_popfarma_8">#REF!</definedName>
    <definedName name="A_poposped" localSheetId="17">'[4]TABELLE CALCOLO'!$B$5:$B$25</definedName>
    <definedName name="A_poposped" localSheetId="44">'[4]TABELLE CALCOLO'!$B$5:$B$25</definedName>
    <definedName name="A_poposped">#REF!</definedName>
    <definedName name="A_poposped_8" localSheetId="17">'[5]TABELLE CALCOLO'!$B$5:$B$25</definedName>
    <definedName name="A_poposped_8" localSheetId="44">'[5]TABELLE CALCOLO'!$B$5:$B$25</definedName>
    <definedName name="A_poposped_8">#REF!</definedName>
    <definedName name="A_poposped_abb" localSheetId="17">'[4]TABELLE CALCOLO'!$D$5:$D$25</definedName>
    <definedName name="A_poposped_abb" localSheetId="44">'[4]TABELLE CALCOLO'!$D$5:$D$25</definedName>
    <definedName name="A_poposped_abb">#REF!</definedName>
    <definedName name="A_poposped_abb_8" localSheetId="17">'[5]TABELLE CALCOLO'!$D$5:$D$25</definedName>
    <definedName name="A_poposped_abb_8" localSheetId="44">'[5]TABELLE CALCOLO'!$D$5:$D$25</definedName>
    <definedName name="A_poposped_abb_8">#REF!</definedName>
    <definedName name="A_poposped_over65" localSheetId="17">'[4]TABELLE CALCOLO'!$C$5:$C$25</definedName>
    <definedName name="A_poposped_over65" localSheetId="44">'[4]TABELLE CALCOLO'!$C$5:$C$25</definedName>
    <definedName name="A_poposped_over65">#REF!</definedName>
    <definedName name="A_poposped_over65_8" localSheetId="17">'[5]TABELLE CALCOLO'!$C$5:$C$25</definedName>
    <definedName name="A_poposped_over65_8" localSheetId="44">'[5]TABELLE CALCOLO'!$C$5:$C$25</definedName>
    <definedName name="A_poposped_over65_8">#REF!</definedName>
    <definedName name="A_popriab" localSheetId="17">'[4]TABELLE CALCOLO'!$BV$5:$BV$25</definedName>
    <definedName name="A_popriab" localSheetId="44">'[4]TABELLE CALCOLO'!$BV$5:$BV$25</definedName>
    <definedName name="A_popriab">#REF!</definedName>
    <definedName name="A_popriab_8" localSheetId="17">'[5]TABELLE CALCOLO'!$BV$5:$BV$25</definedName>
    <definedName name="A_popriab_8" localSheetId="44">'[5]TABELLE CALCOLO'!$BV$5:$BV$25</definedName>
    <definedName name="A_popriab_8">#REF!</definedName>
    <definedName name="A_popSalM" localSheetId="17">'[4]TABELLE CALCOLO'!$BL$5:$BL$25</definedName>
    <definedName name="A_popSalM" localSheetId="44">'[4]TABELLE CALCOLO'!$BL$5:$BL$25</definedName>
    <definedName name="A_popSalM">#REF!</definedName>
    <definedName name="A_popSalM_8" localSheetId="17">'[5]TABELLE CALCOLO'!$BL$5:$BL$25</definedName>
    <definedName name="A_popSalM_8" localSheetId="44">'[5]TABELLE CALCOLO'!$BL$5:$BL$25</definedName>
    <definedName name="A_popSalM_8">#REF!</definedName>
    <definedName name="A_popspec" localSheetId="17">'[4]TABELLE CALCOLO'!$O$5:$O$25</definedName>
    <definedName name="A_popspec" localSheetId="44">'[4]TABELLE CALCOLO'!$O$5:$O$25</definedName>
    <definedName name="A_popspec">#REF!</definedName>
    <definedName name="A_popspec_8" localSheetId="17">'[5]TABELLE CALCOLO'!$O$5:$O$25</definedName>
    <definedName name="A_popspec_8" localSheetId="44">'[5]TABELLE CALCOLO'!$O$5:$O$25</definedName>
    <definedName name="A_popspec_8">#REF!</definedName>
    <definedName name="A_VAL_2" localSheetId="17">[7]VALORI!#REF!</definedName>
    <definedName name="A_VAL_2" localSheetId="44">[7]VALORI!#REF!</definedName>
    <definedName name="A_VAL_2" localSheetId="15">#REF!</definedName>
    <definedName name="A_VAL_2" localSheetId="16">#REF!</definedName>
    <definedName name="A_VAL_2" localSheetId="19">#REF!</definedName>
    <definedName name="A_VAL_2" localSheetId="25">#REF!</definedName>
    <definedName name="A_VAL_2" localSheetId="39">#REF!</definedName>
    <definedName name="A_VAL_2">#REF!</definedName>
    <definedName name="A_VAL_2_1" localSheetId="17">[7]VALORI!#REF!</definedName>
    <definedName name="A_VAL_2_1" localSheetId="44">[7]VALORI!#REF!</definedName>
    <definedName name="A_VAL_2_1" localSheetId="15">#REF!</definedName>
    <definedName name="A_VAL_2_1" localSheetId="16">#REF!</definedName>
    <definedName name="A_VAL_2_1" localSheetId="19">#REF!</definedName>
    <definedName name="A_VAL_2_1" localSheetId="25">#REF!</definedName>
    <definedName name="A_VAL_2_1" localSheetId="39">#REF!</definedName>
    <definedName name="A_VAL_2_1">#REF!</definedName>
    <definedName name="A_VAL_2_1_1">#N/A</definedName>
    <definedName name="A_VAL_2_1_2">NA()</definedName>
    <definedName name="A_VAL_2_1_3">#N/A</definedName>
    <definedName name="A_VAL_2_1_4" localSheetId="17">[2]VALORI!#REF!</definedName>
    <definedName name="A_VAL_2_1_4" localSheetId="44">[2]VALORI!#REF!</definedName>
    <definedName name="A_VAL_2_1_4" localSheetId="15">#REF!</definedName>
    <definedName name="A_VAL_2_1_4" localSheetId="16">#REF!</definedName>
    <definedName name="A_VAL_2_1_4" localSheetId="19">#REF!</definedName>
    <definedName name="A_VAL_2_1_4" localSheetId="25">#REF!</definedName>
    <definedName name="A_VAL_2_1_4" localSheetId="39">#REF!</definedName>
    <definedName name="A_VAL_2_1_4">#REF!</definedName>
    <definedName name="A_VAL_2_2" localSheetId="17">[7]VALORI!#REF!</definedName>
    <definedName name="A_VAL_2_2" localSheetId="44">[7]VALORI!#REF!</definedName>
    <definedName name="A_VAL_2_2" localSheetId="15">#REF!</definedName>
    <definedName name="A_VAL_2_2" localSheetId="16">#REF!</definedName>
    <definedName name="A_VAL_2_2" localSheetId="19">#REF!</definedName>
    <definedName name="A_VAL_2_2" localSheetId="25">#REF!</definedName>
    <definedName name="A_VAL_2_2" localSheetId="39">#REF!</definedName>
    <definedName name="A_VAL_2_2">#REF!</definedName>
    <definedName name="A_VAL_2_2_1">NA()</definedName>
    <definedName name="A_VAL_2_2_2">NA()</definedName>
    <definedName name="A_VAL_2_2_3">#N/A</definedName>
    <definedName name="A_VAL_2_2_4" localSheetId="17">[2]VALORI!#REF!</definedName>
    <definedName name="A_VAL_2_2_4" localSheetId="44">[2]VALORI!#REF!</definedName>
    <definedName name="A_VAL_2_2_4" localSheetId="15">#REF!</definedName>
    <definedName name="A_VAL_2_2_4" localSheetId="16">#REF!</definedName>
    <definedName name="A_VAL_2_2_4" localSheetId="19">#REF!</definedName>
    <definedName name="A_VAL_2_2_4" localSheetId="25">#REF!</definedName>
    <definedName name="A_VAL_2_2_4" localSheetId="39">#REF!</definedName>
    <definedName name="A_VAL_2_2_4">#REF!</definedName>
    <definedName name="A_VAL_2_3">NA()</definedName>
    <definedName name="A_VAL_2_4" localSheetId="17">[2]VALORI!#REF!</definedName>
    <definedName name="A_VAL_2_4" localSheetId="44">[2]VALORI!#REF!</definedName>
    <definedName name="A_VAL_2_4" localSheetId="15">#REF!</definedName>
    <definedName name="A_VAL_2_4" localSheetId="16">#REF!</definedName>
    <definedName name="A_VAL_2_4" localSheetId="19">#REF!</definedName>
    <definedName name="A_VAL_2_4" localSheetId="25">#REF!</definedName>
    <definedName name="A_VAL_2_4" localSheetId="39">#REF!</definedName>
    <definedName name="A_VAL_2_4">#REF!</definedName>
    <definedName name="A_VAL_2_5" localSheetId="17">[2]VALORI!#REF!</definedName>
    <definedName name="A_VAL_2_5" localSheetId="44">[2]VALORI!#REF!</definedName>
    <definedName name="A_VAL_2_5" localSheetId="15">#REF!</definedName>
    <definedName name="A_VAL_2_5" localSheetId="16">#REF!</definedName>
    <definedName name="A_VAL_2_5" localSheetId="19">#REF!</definedName>
    <definedName name="A_VAL_2_5" localSheetId="25">#REF!</definedName>
    <definedName name="A_VAL_2_5" localSheetId="39">#REF!</definedName>
    <definedName name="A_VAL_2_5">#REF!</definedName>
    <definedName name="A_VAL_2_6" localSheetId="17">[2]VALORI!#REF!</definedName>
    <definedName name="A_VAL_2_6" localSheetId="44">[2]VALORI!#REF!</definedName>
    <definedName name="A_VAL_2_6" localSheetId="15">#REF!</definedName>
    <definedName name="A_VAL_2_6" localSheetId="16">#REF!</definedName>
    <definedName name="A_VAL_2_6" localSheetId="19">#REF!</definedName>
    <definedName name="A_VAL_2_6" localSheetId="25">#REF!</definedName>
    <definedName name="A_VAL_2_6" localSheetId="39">#REF!</definedName>
    <definedName name="A_VAL_2_6">#REF!</definedName>
    <definedName name="A_VAL_2_8" localSheetId="17">[8]VALORI!#REF!</definedName>
    <definedName name="A_VAL_2_8" localSheetId="44">[8]VALORI!#REF!</definedName>
    <definedName name="A_VAL_2_8" localSheetId="15">#REF!</definedName>
    <definedName name="A_VAL_2_8" localSheetId="16">#REF!</definedName>
    <definedName name="A_VAL_2_8" localSheetId="19">#REF!</definedName>
    <definedName name="A_VAL_2_8" localSheetId="25">#REF!</definedName>
    <definedName name="A_VAL_2_8" localSheetId="39">#REF!</definedName>
    <definedName name="A_VAL_2_8">#REF!</definedName>
    <definedName name="A_VAL_3" localSheetId="17">[4]VALORI!$C$8</definedName>
    <definedName name="A_VAL_3" localSheetId="44">[4]VALORI!$C$8</definedName>
    <definedName name="A_VAL_3">#REF!</definedName>
    <definedName name="A_VAL_3_8" localSheetId="17">[5]VALORI!$C$8</definedName>
    <definedName name="A_VAL_3_8" localSheetId="44">[5]VALORI!$C$8</definedName>
    <definedName name="A_VAL_3_8">#REF!</definedName>
    <definedName name="A_VAL_4" localSheetId="17">[4]VALORI!$C$9</definedName>
    <definedName name="A_VAL_4" localSheetId="44">[4]VALORI!$C$9</definedName>
    <definedName name="A_VAL_4">#REF!</definedName>
    <definedName name="A_VAL_4_8" localSheetId="17">[5]VALORI!$C$9</definedName>
    <definedName name="A_VAL_4_8" localSheetId="44">[5]VALORI!$C$9</definedName>
    <definedName name="A_VAL_4_8">#REF!</definedName>
    <definedName name="A_VAL_5" localSheetId="17">[4]VALORI!$C$10</definedName>
    <definedName name="A_VAL_5" localSheetId="44">[4]VALORI!$C$10</definedName>
    <definedName name="A_VAL_5">#REF!</definedName>
    <definedName name="A_VAL_5_8" localSheetId="17">[5]VALORI!$C$10</definedName>
    <definedName name="A_VAL_5_8" localSheetId="44">[5]VALORI!$C$10</definedName>
    <definedName name="A_VAL_5_8">#REF!</definedName>
    <definedName name="a3req" localSheetId="17">[4]VALORI!$C$29</definedName>
    <definedName name="a3req" localSheetId="44">[4]VALORI!$C$29</definedName>
    <definedName name="a3req">#REF!</definedName>
    <definedName name="aa" localSheetId="17" hidden="1">{#N/A,#N/A,FALSE,"B1";#N/A,#N/A,FALSE,"B2";#N/A,#N/A,FALSE,"B3";#N/A,#N/A,FALSE,"A4";#N/A,#N/A,FALSE,"A3";#N/A,#N/A,FALSE,"A2";#N/A,#N/A,FALSE,"A1";#N/A,#N/A,FALSE,"Indice"}</definedName>
    <definedName name="aa" localSheetId="44" hidden="1">{#N/A,#N/A,FALSE,"B1";#N/A,#N/A,FALSE,"B2";#N/A,#N/A,FALSE,"B3";#N/A,#N/A,FALSE,"A4";#N/A,#N/A,FALSE,"A3";#N/A,#N/A,FALSE,"A2";#N/A,#N/A,FALSE,"A1";#N/A,#N/A,FALSE,"Indice"}</definedName>
    <definedName name="aa" localSheetId="15">{#N/A,#N/A,FALSE,"B1";#N/A,#N/A,FALSE,"B2";#N/A,#N/A,FALSE,"B3";#N/A,#N/A,FALSE,"A4";#N/A,#N/A,FALSE,"A3";#N/A,#N/A,FALSE,"A2";#N/A,#N/A,FALSE,"A1";#N/A,#N/A,FALSE,"Indice"}</definedName>
    <definedName name="aa" localSheetId="16">{#N/A,#N/A,FALSE,"B1";#N/A,#N/A,FALSE,"B2";#N/A,#N/A,FALSE,"B3";#N/A,#N/A,FALSE,"A4";#N/A,#N/A,FALSE,"A3";#N/A,#N/A,FALSE,"A2";#N/A,#N/A,FALSE,"A1";#N/A,#N/A,FALSE,"Indice"}</definedName>
    <definedName name="aa" localSheetId="19">{#N/A,#N/A,FALSE,"B1";#N/A,#N/A,FALSE,"B2";#N/A,#N/A,FALSE,"B3";#N/A,#N/A,FALSE,"A4";#N/A,#N/A,FALSE,"A3";#N/A,#N/A,FALSE,"A2";#N/A,#N/A,FALSE,"A1";#N/A,#N/A,FALSE,"Indice"}</definedName>
    <definedName name="aa">{#N/A,#N/A,FALSE,"B1";#N/A,#N/A,FALSE,"B2";#N/A,#N/A,FALSE,"B3";#N/A,#N/A,FALSE,"A4";#N/A,#N/A,FALSE,"A3";#N/A,#N/A,FALSE,"A2";#N/A,#N/A,FALSE,"A1";#N/A,#N/A,FALSE,"Indice"}</definedName>
    <definedName name="aaa" localSheetId="17" hidden="1">{#N/A,#N/A,FALSE,"B3";#N/A,#N/A,FALSE,"B2";#N/A,#N/A,FALSE,"B1"}</definedName>
    <definedName name="aaa" localSheetId="44" hidden="1">{#N/A,#N/A,FALSE,"B3";#N/A,#N/A,FALSE,"B2";#N/A,#N/A,FALSE,"B1"}</definedName>
    <definedName name="aaa" localSheetId="15">{#N/A,#N/A,FALSE,"B3";#N/A,#N/A,FALSE,"B2";#N/A,#N/A,FALSE,"B1"}</definedName>
    <definedName name="aaa" localSheetId="16">{#N/A,#N/A,FALSE,"B3";#N/A,#N/A,FALSE,"B2";#N/A,#N/A,FALSE,"B1"}</definedName>
    <definedName name="aaa" localSheetId="19">{#N/A,#N/A,FALSE,"B3";#N/A,#N/A,FALSE,"B2";#N/A,#N/A,FALSE,"B1"}</definedName>
    <definedName name="aaa">{#N/A,#N/A,FALSE,"B3";#N/A,#N/A,FALSE,"B2";#N/A,#N/A,FALSE,"B1"}</definedName>
    <definedName name="aaaa" localSheetId="17">'[1]Confronto con I Trimestre 2007'!#REF!</definedName>
    <definedName name="aaaa" localSheetId="44">'[1]Confronto con I Trimestre 2007'!#REF!</definedName>
    <definedName name="aaaa" localSheetId="15">#REF!</definedName>
    <definedName name="aaaa" localSheetId="16">#REF!</definedName>
    <definedName name="aaaa" localSheetId="19">#REF!</definedName>
    <definedName name="aaaa" localSheetId="25">#REF!</definedName>
    <definedName name="aaaa" localSheetId="39">#REF!</definedName>
    <definedName name="aaaa">#REF!</definedName>
    <definedName name="aaaaa" localSheetId="17">[9]VALORI!#REF!</definedName>
    <definedName name="aaaaa" localSheetId="44">[9]VALORI!#REF!</definedName>
    <definedName name="aaaaa" localSheetId="15">#REF!</definedName>
    <definedName name="aaaaa" localSheetId="16">#REF!</definedName>
    <definedName name="aaaaa" localSheetId="19">#REF!</definedName>
    <definedName name="aaaaa" localSheetId="25">#REF!</definedName>
    <definedName name="aaaaa" localSheetId="39">#REF!</definedName>
    <definedName name="aaaaa">#REF!</definedName>
    <definedName name="aaaaaa" localSheetId="17" hidden="1">[10]Bloomberg!#REF!</definedName>
    <definedName name="aaaaaa" hidden="1">[10]Bloomberg!#REF!</definedName>
    <definedName name="aaaaaaaa" localSheetId="17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 localSheetId="4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 localSheetId="15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 localSheetId="16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 localSheetId="19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a" localSheetId="17">'[1]Confronto con I Trimestre 2007'!#REF!</definedName>
    <definedName name="aaaaaaaaa" localSheetId="44">'[1]Confronto con I Trimestre 2007'!#REF!</definedName>
    <definedName name="aaaaaaaaa" localSheetId="15">#REF!</definedName>
    <definedName name="aaaaaaaaa" localSheetId="16">#REF!</definedName>
    <definedName name="aaaaaaaaa" localSheetId="19">#REF!</definedName>
    <definedName name="aaaaaaaaa" localSheetId="25">#REF!</definedName>
    <definedName name="aaaaaaaaa" localSheetId="39">#REF!</definedName>
    <definedName name="aaaaaaaaa">#REF!</definedName>
    <definedName name="aaaaaaaaaaa" localSheetId="44">#REF!</definedName>
    <definedName name="aaaaaaaaaaa" localSheetId="15">#REF!</definedName>
    <definedName name="aaaaaaaaaaa" localSheetId="16">#REF!</definedName>
    <definedName name="aaaaaaaaaaa" localSheetId="19">#REF!</definedName>
    <definedName name="aaaaaaaaaaa" localSheetId="25">#REF!</definedName>
    <definedName name="aaaaaaaaaaa" localSheetId="39">#REF!</definedName>
    <definedName name="aaaaaaaaaaa">#REF!</definedName>
    <definedName name="aaaaaaaaaaaaaa" localSheetId="17">[11]!aaaaaaaaaaaaaa</definedName>
    <definedName name="aaaaaaaaaaaaaa" localSheetId="44">[11]!aaaaaaaaaaaaaa</definedName>
    <definedName name="aaaaaaaaaaaaaa">#REF!</definedName>
    <definedName name="aaaaaaaaaaaaaaa" localSheetId="17">[12]VALORI!#REF!</definedName>
    <definedName name="aaaaaaaaaaaaaaa" localSheetId="44">[12]VALORI!#REF!</definedName>
    <definedName name="aaaaaaaaaaaaaaa" localSheetId="15">#REF!</definedName>
    <definedName name="aaaaaaaaaaaaaaa" localSheetId="16">#REF!</definedName>
    <definedName name="aaaaaaaaaaaaaaa" localSheetId="19">#REF!</definedName>
    <definedName name="aaaaaaaaaaaaaaa" localSheetId="25">#REF!</definedName>
    <definedName name="aaaaaaaaaaaaaaa" localSheetId="39">#REF!</definedName>
    <definedName name="aaaaaaaaaaaaaaa">#REF!</definedName>
    <definedName name="Aalsl" localSheetId="44">#REF!</definedName>
    <definedName name="Aalsl" localSheetId="15">#REF!</definedName>
    <definedName name="Aalsl" localSheetId="16">#REF!</definedName>
    <definedName name="Aalsl" localSheetId="19">#REF!</definedName>
    <definedName name="Aalsl" localSheetId="25">#REF!</definedName>
    <definedName name="Aalsl" localSheetId="39">#REF!</definedName>
    <definedName name="Aalsl">#REF!</definedName>
    <definedName name="Aalslslsas" localSheetId="44">#REF!</definedName>
    <definedName name="Aalslslsas" localSheetId="15">#REF!</definedName>
    <definedName name="Aalslslsas" localSheetId="16">#REF!</definedName>
    <definedName name="Aalslslsas" localSheetId="19">#REF!</definedName>
    <definedName name="Aalslslsas" localSheetId="25">#REF!</definedName>
    <definedName name="Aalslslsas" localSheetId="39">#REF!</definedName>
    <definedName name="Aalslslsas">#REF!</definedName>
    <definedName name="Accessi_per_SINGOLO_MESE" localSheetId="17">[13]Accessi_per_SINGOLO_MESE!$A$1:$D$40</definedName>
    <definedName name="Accessi_per_SINGOLO_MESE" localSheetId="44">[13]Accessi_per_SINGOLO_MESE!$A$1:$D$40</definedName>
    <definedName name="Accessi_per_SINGOLO_MESE">#REF!</definedName>
    <definedName name="Acqmagg" localSheetId="44">#REF!</definedName>
    <definedName name="Acqmagg" localSheetId="15">#REF!</definedName>
    <definedName name="Acqmagg" localSheetId="16">#REF!</definedName>
    <definedName name="Acqmagg" localSheetId="19">#REF!</definedName>
    <definedName name="Acqmagg" localSheetId="25">#REF!</definedName>
    <definedName name="Acqmagg" localSheetId="39">#REF!</definedName>
    <definedName name="Acqmagg">#REF!</definedName>
    <definedName name="Acqmin" localSheetId="44">#REF!</definedName>
    <definedName name="Acqmin" localSheetId="15">#REF!</definedName>
    <definedName name="Acqmin" localSheetId="16">#REF!</definedName>
    <definedName name="Acqmin" localSheetId="19">#REF!</definedName>
    <definedName name="Acqmin" localSheetId="25">#REF!</definedName>
    <definedName name="Acqmin" localSheetId="39">#REF!</definedName>
    <definedName name="Acqmin">#REF!</definedName>
    <definedName name="AdIrcss00" localSheetId="17">'[14]Quadro tendenziale 28-6-2005'!#REF!</definedName>
    <definedName name="AdIrcss00" localSheetId="44">'[14]Quadro tendenziale 28-6-2005'!#REF!</definedName>
    <definedName name="AdIrcss00" localSheetId="15">#REF!</definedName>
    <definedName name="AdIrcss00" localSheetId="16">#REF!</definedName>
    <definedName name="AdIrcss00" localSheetId="19">#REF!</definedName>
    <definedName name="AdIrcss00" localSheetId="25">#REF!</definedName>
    <definedName name="AdIrcss00" localSheetId="39">#REF!</definedName>
    <definedName name="AdIrcss00">#REF!</definedName>
    <definedName name="AdIrcss01" localSheetId="17">'[14]Quadro tendenziale 28-6-2005'!#REF!</definedName>
    <definedName name="AdIrcss01" localSheetId="44">'[14]Quadro tendenziale 28-6-2005'!#REF!</definedName>
    <definedName name="AdIrcss01" localSheetId="15">#REF!</definedName>
    <definedName name="AdIrcss01" localSheetId="16">#REF!</definedName>
    <definedName name="AdIrcss01" localSheetId="19">#REF!</definedName>
    <definedName name="AdIrcss01" localSheetId="25">#REF!</definedName>
    <definedName name="AdIrcss01" localSheetId="39">#REF!</definedName>
    <definedName name="AdIrcss01">#REF!</definedName>
    <definedName name="AdIrcss02" localSheetId="17">'[14]Quadro tendenziale 28-6-2005'!#REF!</definedName>
    <definedName name="AdIrcss02" localSheetId="44">'[14]Quadro tendenziale 28-6-2005'!#REF!</definedName>
    <definedName name="AdIrcss02" localSheetId="15">#REF!</definedName>
    <definedName name="AdIrcss02" localSheetId="16">#REF!</definedName>
    <definedName name="AdIrcss02" localSheetId="19">#REF!</definedName>
    <definedName name="AdIrcss02" localSheetId="25">#REF!</definedName>
    <definedName name="AdIrcss02" localSheetId="39">#REF!</definedName>
    <definedName name="AdIrcss02">#REF!</definedName>
    <definedName name="AdIrcss03" localSheetId="17">'[14]Quadro tendenziale 28-6-2005'!#REF!</definedName>
    <definedName name="AdIrcss03" localSheetId="44">'[14]Quadro tendenziale 28-6-2005'!#REF!</definedName>
    <definedName name="AdIrcss03" localSheetId="15">#REF!</definedName>
    <definedName name="AdIrcss03" localSheetId="16">#REF!</definedName>
    <definedName name="AdIrcss03" localSheetId="19">#REF!</definedName>
    <definedName name="AdIrcss03" localSheetId="25">#REF!</definedName>
    <definedName name="AdIrcss03" localSheetId="39">#REF!</definedName>
    <definedName name="AdIrcss03">#REF!</definedName>
    <definedName name="AdIrcss04" localSheetId="17">'[14]Quadro tendenziale 28-6-2005'!#REF!</definedName>
    <definedName name="AdIrcss04" localSheetId="44">'[14]Quadro tendenziale 28-6-2005'!#REF!</definedName>
    <definedName name="AdIrcss04" localSheetId="15">#REF!</definedName>
    <definedName name="AdIrcss04" localSheetId="16">#REF!</definedName>
    <definedName name="AdIrcss04" localSheetId="19">#REF!</definedName>
    <definedName name="AdIrcss04" localSheetId="25">#REF!</definedName>
    <definedName name="AdIrcss04" localSheetId="39">#REF!</definedName>
    <definedName name="AdIrcss04">#REF!</definedName>
    <definedName name="AdIrcss05" localSheetId="17">'[14]Quadro tendenziale 28-6-2005'!#REF!</definedName>
    <definedName name="AdIrcss05" localSheetId="44">'[14]Quadro tendenziale 28-6-2005'!#REF!</definedName>
    <definedName name="AdIrcss05" localSheetId="15">#REF!</definedName>
    <definedName name="AdIrcss05" localSheetId="16">#REF!</definedName>
    <definedName name="AdIrcss05" localSheetId="19">#REF!</definedName>
    <definedName name="AdIrcss05" localSheetId="25">#REF!</definedName>
    <definedName name="AdIrcss05" localSheetId="39">#REF!</definedName>
    <definedName name="AdIrcss05">#REF!</definedName>
    <definedName name="AdIrcss06" localSheetId="17">'[14]Quadro tendenziale 28-6-2005'!#REF!</definedName>
    <definedName name="AdIrcss06" localSheetId="44">'[14]Quadro tendenziale 28-6-2005'!#REF!</definedName>
    <definedName name="AdIrcss06" localSheetId="15">#REF!</definedName>
    <definedName name="AdIrcss06" localSheetId="16">#REF!</definedName>
    <definedName name="AdIrcss06" localSheetId="19">#REF!</definedName>
    <definedName name="AdIrcss06" localSheetId="25">#REF!</definedName>
    <definedName name="AdIrcss06" localSheetId="39">#REF!</definedName>
    <definedName name="AdIrcss06">#REF!</definedName>
    <definedName name="AdIrcss07" localSheetId="17">'[14]Quadro tendenziale 28-6-2005'!#REF!</definedName>
    <definedName name="AdIrcss07" localSheetId="44">'[14]Quadro tendenziale 28-6-2005'!#REF!</definedName>
    <definedName name="AdIrcss07" localSheetId="15">#REF!</definedName>
    <definedName name="AdIrcss07" localSheetId="16">#REF!</definedName>
    <definedName name="AdIrcss07" localSheetId="19">#REF!</definedName>
    <definedName name="AdIrcss07" localSheetId="25">#REF!</definedName>
    <definedName name="AdIrcss07" localSheetId="39">#REF!</definedName>
    <definedName name="AdIrcss07">#REF!</definedName>
    <definedName name="AGGREGATI" localSheetId="17">[15]appoggio!$H$3:$H$84</definedName>
    <definedName name="AGGREGATI" localSheetId="44">[15]appoggio!$H$3:$H$84</definedName>
    <definedName name="AGGREGATI">#REF!</definedName>
    <definedName name="Aggregato_new" localSheetId="17">[15]appoggio!$B$3:$B$66</definedName>
    <definedName name="Aggregato_new" localSheetId="44">[15]appoggio!$B$3:$B$66</definedName>
    <definedName name="Aggregato_new">#REF!</definedName>
    <definedName name="AggregatoCE" localSheetId="17">[15]appoggio!$A$2:$A$61</definedName>
    <definedName name="AggregatoCE" localSheetId="44">[15]appoggio!$A$2:$A$61</definedName>
    <definedName name="AggregatoCE">#REF!</definedName>
    <definedName name="All" localSheetId="44">#REF!</definedName>
    <definedName name="All" localSheetId="15">#REF!</definedName>
    <definedName name="All" localSheetId="16">#REF!</definedName>
    <definedName name="All" localSheetId="19">#REF!</definedName>
    <definedName name="All" localSheetId="25">#REF!</definedName>
    <definedName name="All" localSheetId="39">#REF!</definedName>
    <definedName name="All">#REF!</definedName>
    <definedName name="Allegato" localSheetId="44">#REF!</definedName>
    <definedName name="Allegato" localSheetId="15">#REF!</definedName>
    <definedName name="Allegato" localSheetId="16">#REF!</definedName>
    <definedName name="Allegato" localSheetId="19">#REF!</definedName>
    <definedName name="Allegato" localSheetId="25">#REF!</definedName>
    <definedName name="Allegato" localSheetId="39">#REF!</definedName>
    <definedName name="Allegato">#REF!</definedName>
    <definedName name="ALLEGATO_DESCR" localSheetId="44">#REF!</definedName>
    <definedName name="ALLEGATO_DESCR" localSheetId="15">#REF!</definedName>
    <definedName name="ALLEGATO_DESCR" localSheetId="16">#REF!</definedName>
    <definedName name="ALLEGATO_DESCR" localSheetId="19">#REF!</definedName>
    <definedName name="ALLEGATO_DESCR" localSheetId="25">#REF!</definedName>
    <definedName name="ALLEGATO_DESCR" localSheetId="39">#REF!</definedName>
    <definedName name="ALLEGATO_DESCR">#REF!</definedName>
    <definedName name="ALLEGATO_NUM" localSheetId="15">#REF!</definedName>
    <definedName name="ALLEGATO_NUM" localSheetId="16">#REF!</definedName>
    <definedName name="ALLEGATO_NUM" localSheetId="19">#REF!</definedName>
    <definedName name="ALLEGATO_NUM" localSheetId="25">#REF!</definedName>
    <definedName name="ALLEGATO_NUM" localSheetId="39">#REF!</definedName>
    <definedName name="ALLEGATO_NUM">#REF!</definedName>
    <definedName name="allegato_nume" localSheetId="15">#REF!</definedName>
    <definedName name="allegato_nume" localSheetId="16">#REF!</definedName>
    <definedName name="allegato_nume" localSheetId="19">#REF!</definedName>
    <definedName name="allegato_nume" localSheetId="25">#REF!</definedName>
    <definedName name="allegato_nume" localSheetId="39">#REF!</definedName>
    <definedName name="allegato_nume">#REF!</definedName>
    <definedName name="Allegato_tipo" localSheetId="15">#REF!</definedName>
    <definedName name="Allegato_tipo" localSheetId="16">#REF!</definedName>
    <definedName name="Allegato_tipo" localSheetId="19">#REF!</definedName>
    <definedName name="Allegato_tipo" localSheetId="25">#REF!</definedName>
    <definedName name="Allegato_tipo" localSheetId="39">#REF!</definedName>
    <definedName name="Allegato_tipo">#REF!</definedName>
    <definedName name="Altre_Informaz" localSheetId="15">#REF!</definedName>
    <definedName name="Altre_Informaz" localSheetId="16">#REF!</definedName>
    <definedName name="Altre_Informaz" localSheetId="19">#REF!</definedName>
    <definedName name="Altre_Informaz" localSheetId="25">#REF!</definedName>
    <definedName name="Altre_Informaz" localSheetId="39">#REF!</definedName>
    <definedName name="Altre_Informaz">#REF!</definedName>
    <definedName name="Altri_fondi" localSheetId="15">#REF!</definedName>
    <definedName name="Altri_fondi" localSheetId="16">#REF!</definedName>
    <definedName name="Altri_fondi" localSheetId="19">#REF!</definedName>
    <definedName name="Altri_fondi" localSheetId="25">#REF!</definedName>
    <definedName name="Altri_fondi" localSheetId="39">#REF!</definedName>
    <definedName name="Altri_fondi">#REF!</definedName>
    <definedName name="amama" localSheetId="17" hidden="1">{#N/A,#N/A,FALSE,"B3";#N/A,#N/A,FALSE,"B2";#N/A,#N/A,FALSE,"B1"}</definedName>
    <definedName name="amama" localSheetId="44" hidden="1">{#N/A,#N/A,FALSE,"B3";#N/A,#N/A,FALSE,"B2";#N/A,#N/A,FALSE,"B1"}</definedName>
    <definedName name="amama" hidden="1">{#N/A,#N/A,FALSE,"B3";#N/A,#N/A,FALSE,"B2";#N/A,#N/A,FALSE,"B1"}</definedName>
    <definedName name="Amort" localSheetId="17">[16]FixAss!$C$25:$AR$25</definedName>
    <definedName name="Amort" localSheetId="44">[16]FixAss!$C$25:$AR$25</definedName>
    <definedName name="Amort">#REF!</definedName>
    <definedName name="ana_drg" localSheetId="44">#REF!</definedName>
    <definedName name="ana_drg" localSheetId="15">#REF!</definedName>
    <definedName name="ana_drg" localSheetId="16">#REF!</definedName>
    <definedName name="ana_drg" localSheetId="19">#REF!</definedName>
    <definedName name="ana_drg" localSheetId="25">#REF!</definedName>
    <definedName name="ana_drg" localSheetId="39">#REF!</definedName>
    <definedName name="ana_drg">#REF!</definedName>
    <definedName name="ANAL_ECON" localSheetId="17">[17]AN_ECON!$F$3:$N$38</definedName>
    <definedName name="ANAL_ECON" localSheetId="44">[17]AN_ECON!$F$3:$N$38</definedName>
    <definedName name="ANAL_ECON">#REF!</definedName>
    <definedName name="ANAL_PATR" localSheetId="17">[18]AN_PATR!$A$3:$N$59</definedName>
    <definedName name="ANAL_PATR" localSheetId="44">[18]AN_PATR!$A$3:$N$59</definedName>
    <definedName name="ANAL_PATR">#REF!</definedName>
    <definedName name="Analisi_Racc." localSheetId="44">#REF!</definedName>
    <definedName name="Analisi_Racc." localSheetId="15">#REF!</definedName>
    <definedName name="Analisi_Racc." localSheetId="16">#REF!</definedName>
    <definedName name="Analisi_Racc." localSheetId="19">#REF!</definedName>
    <definedName name="Analisi_Racc." localSheetId="25">#REF!</definedName>
    <definedName name="Analisi_Racc." localSheetId="39">#REF!</definedName>
    <definedName name="Analisi_Racc.">#REF!</definedName>
    <definedName name="Andamenti" localSheetId="44">#REF!</definedName>
    <definedName name="Andamenti" localSheetId="15">#REF!</definedName>
    <definedName name="Andamenti" localSheetId="16">#REF!</definedName>
    <definedName name="Andamenti" localSheetId="19">#REF!</definedName>
    <definedName name="Andamenti" localSheetId="25">#REF!</definedName>
    <definedName name="Andamenti" localSheetId="39">#REF!</definedName>
    <definedName name="Andamenti">#REF!</definedName>
    <definedName name="Aprile_2002" localSheetId="44">#REF!</definedName>
    <definedName name="Aprile_2002" localSheetId="15">#REF!</definedName>
    <definedName name="Aprile_2002" localSheetId="16">#REF!</definedName>
    <definedName name="Aprile_2002" localSheetId="19">#REF!</definedName>
    <definedName name="Aprile_2002" localSheetId="25">#REF!</definedName>
    <definedName name="Aprile_2002" localSheetId="39">#REF!</definedName>
    <definedName name="Aprile_2002">#REF!</definedName>
    <definedName name="Aprile_2002_1" localSheetId="15">#REF!</definedName>
    <definedName name="Aprile_2002_1" localSheetId="16">#REF!</definedName>
    <definedName name="Aprile_2002_1" localSheetId="19">#REF!</definedName>
    <definedName name="Aprile_2002_1" localSheetId="25">#REF!</definedName>
    <definedName name="Aprile_2002_1" localSheetId="39">#REF!</definedName>
    <definedName name="Aprile_2002_1">#REF!</definedName>
    <definedName name="Aprile_2002_1_1" localSheetId="15">#REF!</definedName>
    <definedName name="Aprile_2002_1_1" localSheetId="16">#REF!</definedName>
    <definedName name="Aprile_2002_1_1" localSheetId="19">#REF!</definedName>
    <definedName name="Aprile_2002_1_1" localSheetId="25">#REF!</definedName>
    <definedName name="Aprile_2002_1_1" localSheetId="39">#REF!</definedName>
    <definedName name="Aprile_2002_1_1">#REF!</definedName>
    <definedName name="Aprile_2002_1_2">"#REF!"</definedName>
    <definedName name="Aprile_2002_1_3">#N/A</definedName>
    <definedName name="Aprile_2002_1_4" localSheetId="44">#REF!</definedName>
    <definedName name="Aprile_2002_1_4" localSheetId="15">#REF!</definedName>
    <definedName name="Aprile_2002_1_4" localSheetId="16">#REF!</definedName>
    <definedName name="Aprile_2002_1_4" localSheetId="19">#REF!</definedName>
    <definedName name="Aprile_2002_1_4" localSheetId="25">#REF!</definedName>
    <definedName name="Aprile_2002_1_4" localSheetId="39">#REF!</definedName>
    <definedName name="Aprile_2002_1_4">#REF!</definedName>
    <definedName name="Aprile_2002_2" localSheetId="44">#REF!</definedName>
    <definedName name="Aprile_2002_2" localSheetId="15">#REF!</definedName>
    <definedName name="Aprile_2002_2" localSheetId="16">#REF!</definedName>
    <definedName name="Aprile_2002_2" localSheetId="19">#REF!</definedName>
    <definedName name="Aprile_2002_2" localSheetId="25">#REF!</definedName>
    <definedName name="Aprile_2002_2" localSheetId="39">#REF!</definedName>
    <definedName name="Aprile_2002_2">#REF!</definedName>
    <definedName name="Aprile_2002_2_1" localSheetId="44">#REF!</definedName>
    <definedName name="Aprile_2002_2_1" localSheetId="15">#REF!</definedName>
    <definedName name="Aprile_2002_2_1" localSheetId="16">#REF!</definedName>
    <definedName name="Aprile_2002_2_1" localSheetId="19">#REF!</definedName>
    <definedName name="Aprile_2002_2_1" localSheetId="25">#REF!</definedName>
    <definedName name="Aprile_2002_2_1" localSheetId="39">#REF!</definedName>
    <definedName name="Aprile_2002_2_1">#REF!</definedName>
    <definedName name="Aprile_2002_2_2">"#REF!"</definedName>
    <definedName name="Aprile_2002_2_3">#N/A</definedName>
    <definedName name="Aprile_2002_2_4" localSheetId="44">#REF!</definedName>
    <definedName name="Aprile_2002_2_4" localSheetId="15">#REF!</definedName>
    <definedName name="Aprile_2002_2_4" localSheetId="16">#REF!</definedName>
    <definedName name="Aprile_2002_2_4" localSheetId="19">#REF!</definedName>
    <definedName name="Aprile_2002_2_4" localSheetId="25">#REF!</definedName>
    <definedName name="Aprile_2002_2_4" localSheetId="39">#REF!</definedName>
    <definedName name="Aprile_2002_2_4">#REF!</definedName>
    <definedName name="Aprile_2002_3" localSheetId="44">#REF!</definedName>
    <definedName name="Aprile_2002_3" localSheetId="15">#REF!</definedName>
    <definedName name="Aprile_2002_3" localSheetId="16">#REF!</definedName>
    <definedName name="Aprile_2002_3" localSheetId="19">#REF!</definedName>
    <definedName name="Aprile_2002_3" localSheetId="25">#REF!</definedName>
    <definedName name="Aprile_2002_3" localSheetId="39">#REF!</definedName>
    <definedName name="Aprile_2002_3">#REF!</definedName>
    <definedName name="Aprile_2002_4" localSheetId="44">#REF!</definedName>
    <definedName name="Aprile_2002_4" localSheetId="15">#REF!</definedName>
    <definedName name="Aprile_2002_4" localSheetId="16">#REF!</definedName>
    <definedName name="Aprile_2002_4" localSheetId="19">#REF!</definedName>
    <definedName name="Aprile_2002_4" localSheetId="25">#REF!</definedName>
    <definedName name="Aprile_2002_4" localSheetId="39">#REF!</definedName>
    <definedName name="Aprile_2002_4">#REF!</definedName>
    <definedName name="Aprile_2002_5" localSheetId="15">#REF!</definedName>
    <definedName name="Aprile_2002_5" localSheetId="16">#REF!</definedName>
    <definedName name="Aprile_2002_5" localSheetId="19">#REF!</definedName>
    <definedName name="Aprile_2002_5" localSheetId="25">#REF!</definedName>
    <definedName name="Aprile_2002_5" localSheetId="39">#REF!</definedName>
    <definedName name="Aprile_2002_5">#REF!</definedName>
    <definedName name="Aprile_2002_6" localSheetId="15">#REF!</definedName>
    <definedName name="Aprile_2002_6" localSheetId="16">#REF!</definedName>
    <definedName name="Aprile_2002_6" localSheetId="19">#REF!</definedName>
    <definedName name="Aprile_2002_6" localSheetId="25">#REF!</definedName>
    <definedName name="Aprile_2002_6" localSheetId="39">#REF!</definedName>
    <definedName name="Aprile_2002_6">#REF!</definedName>
    <definedName name="Aprile_2002_8" localSheetId="15">#REF!</definedName>
    <definedName name="Aprile_2002_8" localSheetId="16">#REF!</definedName>
    <definedName name="Aprile_2002_8" localSheetId="19">#REF!</definedName>
    <definedName name="Aprile_2002_8" localSheetId="25">#REF!</definedName>
    <definedName name="Aprile_2002_8" localSheetId="39">#REF!</definedName>
    <definedName name="Aprile_2002_8">#REF!</definedName>
    <definedName name="ARAER" localSheetId="17">[4]VALORI!$C$26</definedName>
    <definedName name="ARAER" localSheetId="44">[4]VALORI!$C$26</definedName>
    <definedName name="ARAER">#REF!</definedName>
    <definedName name="Area_DB" localSheetId="44">#REF!</definedName>
    <definedName name="Area_DB" localSheetId="15">#REF!</definedName>
    <definedName name="Area_DB" localSheetId="16">#REF!</definedName>
    <definedName name="Area_DB" localSheetId="19">#REF!</definedName>
    <definedName name="Area_DB" localSheetId="25">#REF!</definedName>
    <definedName name="Area_DB" localSheetId="39">#REF!</definedName>
    <definedName name="Area_DB">#REF!</definedName>
    <definedName name="_xlnm.Print_Area" localSheetId="16">TAB.36!#REF!</definedName>
    <definedName name="_xlnm.Print_Area" localSheetId="19">'TAB.42-'!#REF!</definedName>
    <definedName name="_xlnm.Print_Area" localSheetId="25">'TAB.51-NEW'!$A$1:$I$36</definedName>
    <definedName name="_xlnm.Print_Area" localSheetId="36">TAB.61!$A$1:$O$301</definedName>
    <definedName name="_xlnm.Print_Area" localSheetId="39">#REF!</definedName>
    <definedName name="AreaLead" localSheetId="17">'[19]0_SISTEM'!$B:$B</definedName>
    <definedName name="AreaLead" localSheetId="44">'[19]0_SISTEM'!$B:$B</definedName>
    <definedName name="AreaLead">#REF!</definedName>
    <definedName name="areastampa" localSheetId="44">#REF!</definedName>
    <definedName name="areastampa" localSheetId="15">#REF!</definedName>
    <definedName name="areastampa" localSheetId="16">#REF!</definedName>
    <definedName name="areastampa" localSheetId="19">#REF!</definedName>
    <definedName name="areastampa" localSheetId="25">#REF!</definedName>
    <definedName name="areastampa" localSheetId="39">#REF!</definedName>
    <definedName name="areastampa">#REF!</definedName>
    <definedName name="ASS" localSheetId="44">#REF!</definedName>
    <definedName name="ASS" localSheetId="15">#REF!</definedName>
    <definedName name="ASS" localSheetId="16">#REF!</definedName>
    <definedName name="ASS" localSheetId="19">#REF!</definedName>
    <definedName name="ASS" localSheetId="25">#REF!</definedName>
    <definedName name="ASS" localSheetId="39">#REF!</definedName>
    <definedName name="ASS">#REF!</definedName>
    <definedName name="ASSUNZIONI_CE" localSheetId="44">#REF!</definedName>
    <definedName name="ASSUNZIONI_CE" localSheetId="15">#REF!</definedName>
    <definedName name="ASSUNZIONI_CE" localSheetId="16">#REF!</definedName>
    <definedName name="ASSUNZIONI_CE" localSheetId="19">#REF!</definedName>
    <definedName name="ASSUNZIONI_CE" localSheetId="25">#REF!</definedName>
    <definedName name="ASSUNZIONI_CE" localSheetId="39">#REF!</definedName>
    <definedName name="ASSUNZIONI_CE">#REF!</definedName>
    <definedName name="ASSUNZIONISP" localSheetId="15">#REF!</definedName>
    <definedName name="ASSUNZIONISP" localSheetId="16">#REF!</definedName>
    <definedName name="ASSUNZIONISP" localSheetId="19">#REF!</definedName>
    <definedName name="ASSUNZIONISP" localSheetId="25">#REF!</definedName>
    <definedName name="ASSUNZIONISP" localSheetId="39">#REF!</definedName>
    <definedName name="ASSUNZIONISP">#REF!</definedName>
    <definedName name="ATTIVO" localSheetId="15">#REF!</definedName>
    <definedName name="ATTIVO" localSheetId="16">#REF!</definedName>
    <definedName name="ATTIVO" localSheetId="19">#REF!</definedName>
    <definedName name="ATTIVO" localSheetId="25">#REF!</definedName>
    <definedName name="ATTIVO" localSheetId="39">#REF!</definedName>
    <definedName name="ATTIVO">#REF!</definedName>
    <definedName name="ATTIVO_CIRCOLANTE" localSheetId="15">#REF!</definedName>
    <definedName name="ATTIVO_CIRCOLANTE" localSheetId="16">#REF!</definedName>
    <definedName name="ATTIVO_CIRCOLANTE" localSheetId="19">#REF!</definedName>
    <definedName name="ATTIVO_CIRCOLANTE" localSheetId="25">#REF!</definedName>
    <definedName name="ATTIVO_CIRCOLANTE" localSheetId="39">#REF!</definedName>
    <definedName name="ATTIVO_CIRCOLANTE">#REF!</definedName>
    <definedName name="Attualizz" localSheetId="15">#REF!</definedName>
    <definedName name="Attualizz" localSheetId="16">#REF!</definedName>
    <definedName name="Attualizz" localSheetId="19">#REF!</definedName>
    <definedName name="Attualizz" localSheetId="25">#REF!</definedName>
    <definedName name="Attualizz" localSheetId="39">#REF!</definedName>
    <definedName name="Attualizz">#REF!</definedName>
    <definedName name="azienda" localSheetId="17">[15]aziende!$A$1:$A$20</definedName>
    <definedName name="azienda" localSheetId="44">[15]aziende!$A$1:$A$20</definedName>
    <definedName name="azienda">#REF!</definedName>
    <definedName name="Azienda3" localSheetId="44">#REF!</definedName>
    <definedName name="Azienda3" localSheetId="15">#REF!</definedName>
    <definedName name="Azienda3" localSheetId="16">#REF!</definedName>
    <definedName name="Azienda3" localSheetId="19">#REF!</definedName>
    <definedName name="Azienda3" localSheetId="25">#REF!</definedName>
    <definedName name="Azienda3" localSheetId="39">#REF!</definedName>
    <definedName name="Azienda3">#REF!</definedName>
    <definedName name="Aziende" localSheetId="44">#REF!</definedName>
    <definedName name="Aziende" localSheetId="15">#REF!</definedName>
    <definedName name="Aziende" localSheetId="16">#REF!</definedName>
    <definedName name="Aziende" localSheetId="19">#REF!</definedName>
    <definedName name="Aziende" localSheetId="25">#REF!</definedName>
    <definedName name="Aziende" localSheetId="39">#REF!</definedName>
    <definedName name="Aziende">#REF!</definedName>
    <definedName name="azzx" localSheetId="44">#REF!</definedName>
    <definedName name="azzx" localSheetId="15">#REF!</definedName>
    <definedName name="azzx" localSheetId="16">#REF!</definedName>
    <definedName name="azzx" localSheetId="19">#REF!</definedName>
    <definedName name="azzx" localSheetId="25">#REF!</definedName>
    <definedName name="azzx" localSheetId="39">#REF!</definedName>
    <definedName name="azzx">#REF!</definedName>
    <definedName name="b" localSheetId="17" hidden="1">{#N/A,#N/A,FALSE,"B3";#N/A,#N/A,FALSE,"B2";#N/A,#N/A,FALSE,"B1"}</definedName>
    <definedName name="b" localSheetId="44" hidden="1">{#N/A,#N/A,FALSE,"B3";#N/A,#N/A,FALSE,"B2";#N/A,#N/A,FALSE,"B1"}</definedName>
    <definedName name="b" localSheetId="15">{#N/A,#N/A,FALSE,"B3";#N/A,#N/A,FALSE,"B2";#N/A,#N/A,FALSE,"B1"}</definedName>
    <definedName name="b" localSheetId="16">{#N/A,#N/A,FALSE,"B3";#N/A,#N/A,FALSE,"B2";#N/A,#N/A,FALSE,"B1"}</definedName>
    <definedName name="b" localSheetId="19">{#N/A,#N/A,FALSE,"B3";#N/A,#N/A,FALSE,"B2";#N/A,#N/A,FALSE,"B1"}</definedName>
    <definedName name="b">{#N/A,#N/A,FALSE,"B3";#N/A,#N/A,FALSE,"B2";#N/A,#N/A,FALSE,"B1"}</definedName>
    <definedName name="B_VAL_2" localSheetId="17">[7]VALORI!#REF!</definedName>
    <definedName name="B_VAL_2" localSheetId="44">[7]VALORI!#REF!</definedName>
    <definedName name="B_VAL_2" localSheetId="15">#REF!</definedName>
    <definedName name="B_VAL_2" localSheetId="16">#REF!</definedName>
    <definedName name="B_VAL_2" localSheetId="19">#REF!</definedName>
    <definedName name="B_VAL_2" localSheetId="25">#REF!</definedName>
    <definedName name="B_VAL_2" localSheetId="39">#REF!</definedName>
    <definedName name="B_VAL_2">#REF!</definedName>
    <definedName name="B_VAL_2_1" localSheetId="17">[7]VALORI!#REF!</definedName>
    <definedName name="B_VAL_2_1" localSheetId="44">[7]VALORI!#REF!</definedName>
    <definedName name="B_VAL_2_1" localSheetId="15">#REF!</definedName>
    <definedName name="B_VAL_2_1" localSheetId="16">#REF!</definedName>
    <definedName name="B_VAL_2_1" localSheetId="19">#REF!</definedName>
    <definedName name="B_VAL_2_1" localSheetId="25">#REF!</definedName>
    <definedName name="B_VAL_2_1" localSheetId="39">#REF!</definedName>
    <definedName name="B_VAL_2_1">#REF!</definedName>
    <definedName name="B_VAL_2_1_1">#N/A</definedName>
    <definedName name="B_VAL_2_1_2">NA()</definedName>
    <definedName name="B_VAL_2_1_3">#N/A</definedName>
    <definedName name="B_VAL_2_1_4" localSheetId="17">[2]VALORI!#REF!</definedName>
    <definedName name="B_VAL_2_1_4" localSheetId="44">[2]VALORI!#REF!</definedName>
    <definedName name="B_VAL_2_1_4" localSheetId="15">#REF!</definedName>
    <definedName name="B_VAL_2_1_4" localSheetId="16">#REF!</definedName>
    <definedName name="B_VAL_2_1_4" localSheetId="19">#REF!</definedName>
    <definedName name="B_VAL_2_1_4" localSheetId="25">#REF!</definedName>
    <definedName name="B_VAL_2_1_4" localSheetId="39">#REF!</definedName>
    <definedName name="B_VAL_2_1_4">#REF!</definedName>
    <definedName name="B_VAL_2_2" localSheetId="17">[7]VALORI!#REF!</definedName>
    <definedName name="B_VAL_2_2" localSheetId="44">[7]VALORI!#REF!</definedName>
    <definedName name="B_VAL_2_2" localSheetId="15">#REF!</definedName>
    <definedName name="B_VAL_2_2" localSheetId="16">#REF!</definedName>
    <definedName name="B_VAL_2_2" localSheetId="19">#REF!</definedName>
    <definedName name="B_VAL_2_2" localSheetId="25">#REF!</definedName>
    <definedName name="B_VAL_2_2" localSheetId="39">#REF!</definedName>
    <definedName name="B_VAL_2_2">#REF!</definedName>
    <definedName name="B_VAL_2_2_1">NA()</definedName>
    <definedName name="B_VAL_2_2_2">NA()</definedName>
    <definedName name="B_VAL_2_2_3">#N/A</definedName>
    <definedName name="B_VAL_2_2_4" localSheetId="17">[2]VALORI!#REF!</definedName>
    <definedName name="B_VAL_2_2_4" localSheetId="44">[2]VALORI!#REF!</definedName>
    <definedName name="B_VAL_2_2_4" localSheetId="15">#REF!</definedName>
    <definedName name="B_VAL_2_2_4" localSheetId="16">#REF!</definedName>
    <definedName name="B_VAL_2_2_4" localSheetId="19">#REF!</definedName>
    <definedName name="B_VAL_2_2_4" localSheetId="25">#REF!</definedName>
    <definedName name="B_VAL_2_2_4" localSheetId="39">#REF!</definedName>
    <definedName name="B_VAL_2_2_4">#REF!</definedName>
    <definedName name="B_VAL_2_3">NA()</definedName>
    <definedName name="B_VAL_2_4" localSheetId="17">[2]VALORI!#REF!</definedName>
    <definedName name="B_VAL_2_4" localSheetId="44">[2]VALORI!#REF!</definedName>
    <definedName name="B_VAL_2_4" localSheetId="15">#REF!</definedName>
    <definedName name="B_VAL_2_4" localSheetId="16">#REF!</definedName>
    <definedName name="B_VAL_2_4" localSheetId="19">#REF!</definedName>
    <definedName name="B_VAL_2_4" localSheetId="25">#REF!</definedName>
    <definedName name="B_VAL_2_4" localSheetId="39">#REF!</definedName>
    <definedName name="B_VAL_2_4">#REF!</definedName>
    <definedName name="B_VAL_2_5" localSheetId="17">[2]VALORI!#REF!</definedName>
    <definedName name="B_VAL_2_5" localSheetId="44">[2]VALORI!#REF!</definedName>
    <definedName name="B_VAL_2_5" localSheetId="15">#REF!</definedName>
    <definedName name="B_VAL_2_5" localSheetId="16">#REF!</definedName>
    <definedName name="B_VAL_2_5" localSheetId="19">#REF!</definedName>
    <definedName name="B_VAL_2_5" localSheetId="25">#REF!</definedName>
    <definedName name="B_VAL_2_5" localSheetId="39">#REF!</definedName>
    <definedName name="B_VAL_2_5">#REF!</definedName>
    <definedName name="B_VAL_2_6" localSheetId="17">[2]VALORI!#REF!</definedName>
    <definedName name="B_VAL_2_6" localSheetId="44">[2]VALORI!#REF!</definedName>
    <definedName name="B_VAL_2_6" localSheetId="15">#REF!</definedName>
    <definedName name="B_VAL_2_6" localSheetId="16">#REF!</definedName>
    <definedName name="B_VAL_2_6" localSheetId="19">#REF!</definedName>
    <definedName name="B_VAL_2_6" localSheetId="25">#REF!</definedName>
    <definedName name="B_VAL_2_6" localSheetId="39">#REF!</definedName>
    <definedName name="B_VAL_2_6">#REF!</definedName>
    <definedName name="B_VAL_2_8" localSheetId="17">[8]VALORI!#REF!</definedName>
    <definedName name="B_VAL_2_8" localSheetId="44">[8]VALORI!#REF!</definedName>
    <definedName name="B_VAL_2_8" localSheetId="15">#REF!</definedName>
    <definedName name="B_VAL_2_8" localSheetId="16">#REF!</definedName>
    <definedName name="B_VAL_2_8" localSheetId="19">#REF!</definedName>
    <definedName name="B_VAL_2_8" localSheetId="25">#REF!</definedName>
    <definedName name="B_VAL_2_8" localSheetId="39">#REF!</definedName>
    <definedName name="B_VAL_2_8">#REF!</definedName>
    <definedName name="Base_PPT" localSheetId="17" hidden="1">[10]Bloomberg!#REF!</definedName>
    <definedName name="Base_PPT" hidden="1">[10]Bloomberg!#REF!</definedName>
    <definedName name="BaseDati" localSheetId="44">#REF!</definedName>
    <definedName name="BaseDati" localSheetId="15">#REF!</definedName>
    <definedName name="BaseDati" localSheetId="16">#REF!</definedName>
    <definedName name="BaseDati" localSheetId="19">#REF!</definedName>
    <definedName name="BaseDati" localSheetId="25">#REF!</definedName>
    <definedName name="BaseDati" localSheetId="39">#REF!</definedName>
    <definedName name="BaseDati">#REF!</definedName>
    <definedName name="bb" localSheetId="17" hidden="1">{#N/A,#N/A,FALSE,"Indice"}</definedName>
    <definedName name="bb" localSheetId="44" hidden="1">{#N/A,#N/A,FALSE,"Indice"}</definedName>
    <definedName name="bb" localSheetId="15">{#N/A,#N/A,FALSE,"Indice"}</definedName>
    <definedName name="bb" localSheetId="16">{#N/A,#N/A,FALSE,"Indice"}</definedName>
    <definedName name="bb" localSheetId="19">{#N/A,#N/A,FALSE,"Indice"}</definedName>
    <definedName name="bb">{#N/A,#N/A,FALSE,"Indice"}</definedName>
    <definedName name="bbb" localSheetId="44">#REF!</definedName>
    <definedName name="bbb" localSheetId="15">#REF!</definedName>
    <definedName name="bbb" localSheetId="16">#REF!</definedName>
    <definedName name="bbb" localSheetId="19">#REF!</definedName>
    <definedName name="bbb" localSheetId="25">#REF!</definedName>
    <definedName name="bbb" localSheetId="39">#REF!</definedName>
    <definedName name="bbb">#REF!</definedName>
    <definedName name="bbbbb" localSheetId="44">#REF!</definedName>
    <definedName name="bbbbb" localSheetId="15">#REF!</definedName>
    <definedName name="bbbbb" localSheetId="16">#REF!</definedName>
    <definedName name="bbbbb" localSheetId="19">#REF!</definedName>
    <definedName name="bbbbb" localSheetId="25">#REF!</definedName>
    <definedName name="bbbbb" localSheetId="39">#REF!</definedName>
    <definedName name="bbbbb">#REF!</definedName>
    <definedName name="bg" localSheetId="17" hidden="1">{#N/A,#N/A,FALSE,"A4";#N/A,#N/A,FALSE,"A3";#N/A,#N/A,FALSE,"A2";#N/A,#N/A,FALSE,"A1"}</definedName>
    <definedName name="bg" localSheetId="44" hidden="1">{#N/A,#N/A,FALSE,"A4";#N/A,#N/A,FALSE,"A3";#N/A,#N/A,FALSE,"A2";#N/A,#N/A,FALSE,"A1"}</definedName>
    <definedName name="bg" localSheetId="15">{#N/A,#N/A,FALSE,"A4";#N/A,#N/A,FALSE,"A3";#N/A,#N/A,FALSE,"A2";#N/A,#N/A,FALSE,"A1"}</definedName>
    <definedName name="bg" localSheetId="16">{#N/A,#N/A,FALSE,"A4";#N/A,#N/A,FALSE,"A3";#N/A,#N/A,FALSE,"A2";#N/A,#N/A,FALSE,"A1"}</definedName>
    <definedName name="bg" localSheetId="19">{#N/A,#N/A,FALSE,"A4";#N/A,#N/A,FALSE,"A3";#N/A,#N/A,FALSE,"A2";#N/A,#N/A,FALSE,"A1"}</definedName>
    <definedName name="bg">{#N/A,#N/A,FALSE,"A4";#N/A,#N/A,FALSE,"A3";#N/A,#N/A,FALSE,"A2";#N/A,#N/A,FALSE,"A1"}</definedName>
    <definedName name="BLPB1" localSheetId="17" hidden="1">[20]Bloomberg!#REF!</definedName>
    <definedName name="BLPB1" localSheetId="44" hidden="1">[20]Bloomberg!#REF!</definedName>
    <definedName name="BLPB1" localSheetId="15">#REF!</definedName>
    <definedName name="BLPB1" localSheetId="16">#REF!</definedName>
    <definedName name="BLPB1" localSheetId="19">#REF!</definedName>
    <definedName name="BLPB1" localSheetId="25">#REF!</definedName>
    <definedName name="BLPB1" localSheetId="39">#REF!</definedName>
    <definedName name="BLPB1">#REF!</definedName>
    <definedName name="bnmbm" localSheetId="17" hidden="1">{#N/A,#N/A,TRUE,"Main Issues";#N/A,#N/A,TRUE,"Income statement ($)"}</definedName>
    <definedName name="bnmbm" localSheetId="44" hidden="1">{#N/A,#N/A,TRUE,"Main Issues";#N/A,#N/A,TRUE,"Income statement ($)"}</definedName>
    <definedName name="bnmbm" localSheetId="15">{#N/A,#N/A,TRUE,"Main Issues";#N/A,#N/A,TRUE,"Income statement ($)"}</definedName>
    <definedName name="bnmbm" localSheetId="16">{#N/A,#N/A,TRUE,"Main Issues";#N/A,#N/A,TRUE,"Income statement ($)"}</definedName>
    <definedName name="bnmbm" localSheetId="19">{#N/A,#N/A,TRUE,"Main Issues";#N/A,#N/A,TRUE,"Income statement ($)"}</definedName>
    <definedName name="bnmbm">{#N/A,#N/A,TRUE,"Main Issues";#N/A,#N/A,TRUE,"Income statement ($)"}</definedName>
    <definedName name="BO" localSheetId="44">#REF!</definedName>
    <definedName name="BO" localSheetId="15">#REF!</definedName>
    <definedName name="BO" localSheetId="16">#REF!</definedName>
    <definedName name="BO" localSheetId="19">#REF!</definedName>
    <definedName name="BO" localSheetId="25">#REF!</definedName>
    <definedName name="BO" localSheetId="39">#REF!</definedName>
    <definedName name="BO">#REF!</definedName>
    <definedName name="BVCSA" localSheetId="44">#REF!</definedName>
    <definedName name="BVCSA" localSheetId="15">#REF!</definedName>
    <definedName name="BVCSA" localSheetId="16">#REF!</definedName>
    <definedName name="BVCSA" localSheetId="19">#REF!</definedName>
    <definedName name="BVCSA" localSheetId="25">#REF!</definedName>
    <definedName name="BVCSA" localSheetId="39">#REF!</definedName>
    <definedName name="BVCSA">#REF!</definedName>
    <definedName name="Cap_Soc." localSheetId="44">#REF!</definedName>
    <definedName name="Cap_Soc." localSheetId="15">#REF!</definedName>
    <definedName name="Cap_Soc." localSheetId="16">#REF!</definedName>
    <definedName name="Cap_Soc." localSheetId="19">#REF!</definedName>
    <definedName name="Cap_Soc." localSheetId="25">#REF!</definedName>
    <definedName name="Cap_Soc." localSheetId="39">#REF!</definedName>
    <definedName name="Cap_Soc.">#REF!</definedName>
    <definedName name="CapexInt" localSheetId="17">[16]FixAss!$C$22:$AR$22</definedName>
    <definedName name="CapexInt" localSheetId="44">[16]FixAss!$C$22:$AR$22</definedName>
    <definedName name="CapexInt">#REF!</definedName>
    <definedName name="CapexSh" localSheetId="17">[16]FixAss!$C$38:$AR$38</definedName>
    <definedName name="CapexSh" localSheetId="44">[16]FixAss!$C$38:$AR$38</definedName>
    <definedName name="CapexSh">#REF!</definedName>
    <definedName name="CapexT" localSheetId="17">[16]FixAss!$C$6:$AR$6</definedName>
    <definedName name="CapexT" localSheetId="44">[16]FixAss!$C$6:$AR$6</definedName>
    <definedName name="CapexT">#REF!</definedName>
    <definedName name="Capitale_circolante" localSheetId="44">#REF!</definedName>
    <definedName name="Capitale_circolante" localSheetId="15">#REF!</definedName>
    <definedName name="Capitale_circolante" localSheetId="16">#REF!</definedName>
    <definedName name="Capitale_circolante" localSheetId="19">#REF!</definedName>
    <definedName name="Capitale_circolante" localSheetId="25">#REF!</definedName>
    <definedName name="Capitale_circolante" localSheetId="39">#REF!</definedName>
    <definedName name="Capitale_circolante">#REF!</definedName>
    <definedName name="capitoli" localSheetId="44">#REF!</definedName>
    <definedName name="capitoli" localSheetId="15">#REF!</definedName>
    <definedName name="capitoli" localSheetId="16">#REF!</definedName>
    <definedName name="capitoli" localSheetId="19">#REF!</definedName>
    <definedName name="capitoli" localSheetId="25">#REF!</definedName>
    <definedName name="capitoli" localSheetId="39">#REF!</definedName>
    <definedName name="capitoli">#REF!</definedName>
    <definedName name="cc" localSheetId="17" hidden="1">{#N/A,#N/A,FALSE,"Indice"}</definedName>
    <definedName name="cc" localSheetId="44" hidden="1">{#N/A,#N/A,FALSE,"Indice"}</definedName>
    <definedName name="cc" localSheetId="15">{#N/A,#N/A,FALSE,"Indice"}</definedName>
    <definedName name="cc" localSheetId="16">{#N/A,#N/A,FALSE,"Indice"}</definedName>
    <definedName name="cc" localSheetId="19">{#N/A,#N/A,FALSE,"Indice"}</definedName>
    <definedName name="cc">{#N/A,#N/A,FALSE,"Indice"}</definedName>
    <definedName name="cd" localSheetId="17" hidden="1">{#N/A,#N/A,FALSE,"Indice"}</definedName>
    <definedName name="cd" localSheetId="44" hidden="1">{#N/A,#N/A,FALSE,"Indice"}</definedName>
    <definedName name="cd" localSheetId="15">{#N/A,#N/A,FALSE,"Indice"}</definedName>
    <definedName name="cd" localSheetId="16">{#N/A,#N/A,FALSE,"Indice"}</definedName>
    <definedName name="cd" localSheetId="19">{#N/A,#N/A,FALSE,"Indice"}</definedName>
    <definedName name="cd">{#N/A,#N/A,FALSE,"Indice"}</definedName>
    <definedName name="ce" localSheetId="44">#REF!</definedName>
    <definedName name="ce" localSheetId="15">#REF!</definedName>
    <definedName name="ce" localSheetId="16">#REF!</definedName>
    <definedName name="ce" localSheetId="19">#REF!</definedName>
    <definedName name="ce" localSheetId="25">#REF!</definedName>
    <definedName name="ce" localSheetId="39">#REF!</definedName>
    <definedName name="ce">#REF!</definedName>
    <definedName name="CE___Riepilogo_in_riga" localSheetId="44">#REF!</definedName>
    <definedName name="CE___Riepilogo_in_riga" localSheetId="15">#REF!</definedName>
    <definedName name="CE___Riepilogo_in_riga" localSheetId="16">#REF!</definedName>
    <definedName name="CE___Riepilogo_in_riga" localSheetId="19">#REF!</definedName>
    <definedName name="CE___Riepilogo_in_riga" localSheetId="25">#REF!</definedName>
    <definedName name="CE___Riepilogo_in_riga" localSheetId="39">#REF!</definedName>
    <definedName name="CE___Riepilogo_in_riga">#REF!</definedName>
    <definedName name="CE___Riepilogo_in_riga_1" localSheetId="44">#REF!</definedName>
    <definedName name="CE___Riepilogo_in_riga_1" localSheetId="15">#REF!</definedName>
    <definedName name="CE___Riepilogo_in_riga_1" localSheetId="16">#REF!</definedName>
    <definedName name="CE___Riepilogo_in_riga_1" localSheetId="19">#REF!</definedName>
    <definedName name="CE___Riepilogo_in_riga_1" localSheetId="25">#REF!</definedName>
    <definedName name="CE___Riepilogo_in_riga_1" localSheetId="39">#REF!</definedName>
    <definedName name="CE___Riepilogo_in_riga_1">#REF!</definedName>
    <definedName name="CE___Riepilogo_in_riga_1_1" localSheetId="15">#REF!</definedName>
    <definedName name="CE___Riepilogo_in_riga_1_1" localSheetId="16">#REF!</definedName>
    <definedName name="CE___Riepilogo_in_riga_1_1" localSheetId="19">#REF!</definedName>
    <definedName name="CE___Riepilogo_in_riga_1_1" localSheetId="25">#REF!</definedName>
    <definedName name="CE___Riepilogo_in_riga_1_1" localSheetId="39">#REF!</definedName>
    <definedName name="CE___Riepilogo_in_riga_1_1">#REF!</definedName>
    <definedName name="CE___Riepilogo_in_riga_1_2">"#REF!"</definedName>
    <definedName name="CE___Riepilogo_in_riga_1_3">#N/A</definedName>
    <definedName name="CE___Riepilogo_in_riga_1_4" localSheetId="44">#REF!</definedName>
    <definedName name="CE___Riepilogo_in_riga_1_4" localSheetId="15">#REF!</definedName>
    <definedName name="CE___Riepilogo_in_riga_1_4" localSheetId="16">#REF!</definedName>
    <definedName name="CE___Riepilogo_in_riga_1_4" localSheetId="19">#REF!</definedName>
    <definedName name="CE___Riepilogo_in_riga_1_4" localSheetId="25">#REF!</definedName>
    <definedName name="CE___Riepilogo_in_riga_1_4" localSheetId="39">#REF!</definedName>
    <definedName name="CE___Riepilogo_in_riga_1_4">#REF!</definedName>
    <definedName name="CE___Riepilogo_in_riga_2" localSheetId="44">#REF!</definedName>
    <definedName name="CE___Riepilogo_in_riga_2" localSheetId="15">#REF!</definedName>
    <definedName name="CE___Riepilogo_in_riga_2" localSheetId="16">#REF!</definedName>
    <definedName name="CE___Riepilogo_in_riga_2" localSheetId="19">#REF!</definedName>
    <definedName name="CE___Riepilogo_in_riga_2" localSheetId="25">#REF!</definedName>
    <definedName name="CE___Riepilogo_in_riga_2" localSheetId="39">#REF!</definedName>
    <definedName name="CE___Riepilogo_in_riga_2">#REF!</definedName>
    <definedName name="CE___Riepilogo_in_riga_2_1" localSheetId="44">#REF!</definedName>
    <definedName name="CE___Riepilogo_in_riga_2_1" localSheetId="15">#REF!</definedName>
    <definedName name="CE___Riepilogo_in_riga_2_1" localSheetId="16">#REF!</definedName>
    <definedName name="CE___Riepilogo_in_riga_2_1" localSheetId="19">#REF!</definedName>
    <definedName name="CE___Riepilogo_in_riga_2_1" localSheetId="25">#REF!</definedName>
    <definedName name="CE___Riepilogo_in_riga_2_1" localSheetId="39">#REF!</definedName>
    <definedName name="CE___Riepilogo_in_riga_2_1">#REF!</definedName>
    <definedName name="CE___Riepilogo_in_riga_2_2">"#REF!"</definedName>
    <definedName name="CE___Riepilogo_in_riga_2_3">#N/A</definedName>
    <definedName name="CE___Riepilogo_in_riga_2_4" localSheetId="44">#REF!</definedName>
    <definedName name="CE___Riepilogo_in_riga_2_4" localSheetId="15">#REF!</definedName>
    <definedName name="CE___Riepilogo_in_riga_2_4" localSheetId="16">#REF!</definedName>
    <definedName name="CE___Riepilogo_in_riga_2_4" localSheetId="19">#REF!</definedName>
    <definedName name="CE___Riepilogo_in_riga_2_4" localSheetId="25">#REF!</definedName>
    <definedName name="CE___Riepilogo_in_riga_2_4" localSheetId="39">#REF!</definedName>
    <definedName name="CE___Riepilogo_in_riga_2_4">#REF!</definedName>
    <definedName name="CE___Riepilogo_in_riga_3" localSheetId="44">#REF!</definedName>
    <definedName name="CE___Riepilogo_in_riga_3" localSheetId="15">#REF!</definedName>
    <definedName name="CE___Riepilogo_in_riga_3" localSheetId="16">#REF!</definedName>
    <definedName name="CE___Riepilogo_in_riga_3" localSheetId="19">#REF!</definedName>
    <definedName name="CE___Riepilogo_in_riga_3" localSheetId="25">#REF!</definedName>
    <definedName name="CE___Riepilogo_in_riga_3" localSheetId="39">#REF!</definedName>
    <definedName name="CE___Riepilogo_in_riga_3">#REF!</definedName>
    <definedName name="CE___Riepilogo_in_riga_4" localSheetId="44">#REF!</definedName>
    <definedName name="CE___Riepilogo_in_riga_4" localSheetId="15">#REF!</definedName>
    <definedName name="CE___Riepilogo_in_riga_4" localSheetId="16">#REF!</definedName>
    <definedName name="CE___Riepilogo_in_riga_4" localSheetId="19">#REF!</definedName>
    <definedName name="CE___Riepilogo_in_riga_4" localSheetId="25">#REF!</definedName>
    <definedName name="CE___Riepilogo_in_riga_4" localSheetId="39">#REF!</definedName>
    <definedName name="CE___Riepilogo_in_riga_4">#REF!</definedName>
    <definedName name="CE___Riepilogo_in_riga_5" localSheetId="15">#REF!</definedName>
    <definedName name="CE___Riepilogo_in_riga_5" localSheetId="16">#REF!</definedName>
    <definedName name="CE___Riepilogo_in_riga_5" localSheetId="19">#REF!</definedName>
    <definedName name="CE___Riepilogo_in_riga_5" localSheetId="25">#REF!</definedName>
    <definedName name="CE___Riepilogo_in_riga_5" localSheetId="39">#REF!</definedName>
    <definedName name="CE___Riepilogo_in_riga_5">#REF!</definedName>
    <definedName name="CE___Riepilogo_in_riga_6" localSheetId="15">#REF!</definedName>
    <definedName name="CE___Riepilogo_in_riga_6" localSheetId="16">#REF!</definedName>
    <definedName name="CE___Riepilogo_in_riga_6" localSheetId="19">#REF!</definedName>
    <definedName name="CE___Riepilogo_in_riga_6" localSheetId="25">#REF!</definedName>
    <definedName name="CE___Riepilogo_in_riga_6" localSheetId="39">#REF!</definedName>
    <definedName name="CE___Riepilogo_in_riga_6">#REF!</definedName>
    <definedName name="CE___Riepilogo_in_riga_8" localSheetId="15">#REF!</definedName>
    <definedName name="CE___Riepilogo_in_riga_8" localSheetId="16">#REF!</definedName>
    <definedName name="CE___Riepilogo_in_riga_8" localSheetId="19">#REF!</definedName>
    <definedName name="CE___Riepilogo_in_riga_8" localSheetId="25">#REF!</definedName>
    <definedName name="CE___Riepilogo_in_riga_8" localSheetId="39">#REF!</definedName>
    <definedName name="CE___Riepilogo_in_riga_8">#REF!</definedName>
    <definedName name="CE___Riepilogo_in_riga_con_periodo" localSheetId="15">#REF!</definedName>
    <definedName name="CE___Riepilogo_in_riga_con_periodo" localSheetId="16">#REF!</definedName>
    <definedName name="CE___Riepilogo_in_riga_con_periodo" localSheetId="19">#REF!</definedName>
    <definedName name="CE___Riepilogo_in_riga_con_periodo" localSheetId="25">#REF!</definedName>
    <definedName name="CE___Riepilogo_in_riga_con_periodo" localSheetId="39">#REF!</definedName>
    <definedName name="CE___Riepilogo_in_riga_con_periodo">#REF!</definedName>
    <definedName name="CE_CEE" localSheetId="15">#REF!</definedName>
    <definedName name="CE_CEE" localSheetId="16">#REF!</definedName>
    <definedName name="CE_CEE" localSheetId="19">#REF!</definedName>
    <definedName name="CE_CEE" localSheetId="25">#REF!</definedName>
    <definedName name="CE_CEE" localSheetId="39">#REF!</definedName>
    <definedName name="CE_CEE">#REF!</definedName>
    <definedName name="CE_Ricl" localSheetId="17">[17]CE_RICL!$C$4:$L$53</definedName>
    <definedName name="CE_Ricl" localSheetId="44">[17]CE_RICL!$C$4:$L$53</definedName>
    <definedName name="CE_Ricl">#REF!</definedName>
    <definedName name="CEE" localSheetId="17">'[19]0_SISTEM'!#REF!</definedName>
    <definedName name="CEE" localSheetId="44">'[19]0_SISTEM'!#REF!</definedName>
    <definedName name="CEE">#REF!</definedName>
    <definedName name="cer" localSheetId="17" hidden="1">{#N/A,#N/A,FALSE,"B1";#N/A,#N/A,FALSE,"B2";#N/A,#N/A,FALSE,"B3";#N/A,#N/A,FALSE,"A4";#N/A,#N/A,FALSE,"A3";#N/A,#N/A,FALSE,"A2";#N/A,#N/A,FALSE,"A1";#N/A,#N/A,FALSE,"Indice"}</definedName>
    <definedName name="cer" localSheetId="44" hidden="1">{#N/A,#N/A,FALSE,"B1";#N/A,#N/A,FALSE,"B2";#N/A,#N/A,FALSE,"B3";#N/A,#N/A,FALSE,"A4";#N/A,#N/A,FALSE,"A3";#N/A,#N/A,FALSE,"A2";#N/A,#N/A,FALSE,"A1";#N/A,#N/A,FALSE,"Indice"}</definedName>
    <definedName name="cer" localSheetId="15">{#N/A,#N/A,FALSE,"B1";#N/A,#N/A,FALSE,"B2";#N/A,#N/A,FALSE,"B3";#N/A,#N/A,FALSE,"A4";#N/A,#N/A,FALSE,"A3";#N/A,#N/A,FALSE,"A2";#N/A,#N/A,FALSE,"A1";#N/A,#N/A,FALSE,"Indice"}</definedName>
    <definedName name="cer" localSheetId="16">{#N/A,#N/A,FALSE,"B1";#N/A,#N/A,FALSE,"B2";#N/A,#N/A,FALSE,"B3";#N/A,#N/A,FALSE,"A4";#N/A,#N/A,FALSE,"A3";#N/A,#N/A,FALSE,"A2";#N/A,#N/A,FALSE,"A1";#N/A,#N/A,FALSE,"Indice"}</definedName>
    <definedName name="cer" localSheetId="19">{#N/A,#N/A,FALSE,"B1";#N/A,#N/A,FALSE,"B2";#N/A,#N/A,FALSE,"B3";#N/A,#N/A,FALSE,"A4";#N/A,#N/A,FALSE,"A3";#N/A,#N/A,FALSE,"A2";#N/A,#N/A,FALSE,"A1";#N/A,#N/A,FALSE,"Indice"}</definedName>
    <definedName name="cer">{#N/A,#N/A,FALSE,"B1";#N/A,#N/A,FALSE,"B2";#N/A,#N/A,FALSE,"B3";#N/A,#N/A,FALSE,"A4";#N/A,#N/A,FALSE,"A3";#N/A,#N/A,FALSE,"A2";#N/A,#N/A,FALSE,"A1";#N/A,#N/A,FALSE,"Indice"}</definedName>
    <definedName name="cerd" localSheetId="17" hidden="1">{#N/A,#N/A,FALSE,"B3";#N/A,#N/A,FALSE,"B2";#N/A,#N/A,FALSE,"B1"}</definedName>
    <definedName name="cerd" localSheetId="44" hidden="1">{#N/A,#N/A,FALSE,"B3";#N/A,#N/A,FALSE,"B2";#N/A,#N/A,FALSE,"B1"}</definedName>
    <definedName name="cerd" localSheetId="15">{#N/A,#N/A,FALSE,"B3";#N/A,#N/A,FALSE,"B2";#N/A,#N/A,FALSE,"B1"}</definedName>
    <definedName name="cerd" localSheetId="16">{#N/A,#N/A,FALSE,"B3";#N/A,#N/A,FALSE,"B2";#N/A,#N/A,FALSE,"B1"}</definedName>
    <definedName name="cerd" localSheetId="19">{#N/A,#N/A,FALSE,"B3";#N/A,#N/A,FALSE,"B2";#N/A,#N/A,FALSE,"B1"}</definedName>
    <definedName name="cerd">{#N/A,#N/A,FALSE,"B3";#N/A,#N/A,FALSE,"B2";#N/A,#N/A,FALSE,"B1"}</definedName>
    <definedName name="cerdo" localSheetId="17" hidden="1">{#N/A,#N/A,FALSE,"B3";#N/A,#N/A,FALSE,"B2";#N/A,#N/A,FALSE,"B1"}</definedName>
    <definedName name="cerdo" localSheetId="44" hidden="1">{#N/A,#N/A,FALSE,"B3";#N/A,#N/A,FALSE,"B2";#N/A,#N/A,FALSE,"B1"}</definedName>
    <definedName name="cerdo" localSheetId="15">{#N/A,#N/A,FALSE,"B3";#N/A,#N/A,FALSE,"B2";#N/A,#N/A,FALSE,"B1"}</definedName>
    <definedName name="cerdo" localSheetId="16">{#N/A,#N/A,FALSE,"B3";#N/A,#N/A,FALSE,"B2";#N/A,#N/A,FALSE,"B1"}</definedName>
    <definedName name="cerdo" localSheetId="19">{#N/A,#N/A,FALSE,"B3";#N/A,#N/A,FALSE,"B2";#N/A,#N/A,FALSE,"B1"}</definedName>
    <definedName name="cerdo">{#N/A,#N/A,FALSE,"B3";#N/A,#N/A,FALSE,"B2";#N/A,#N/A,FALSE,"B1"}</definedName>
    <definedName name="cersa" localSheetId="17" hidden="1">{#N/A,#N/A,FALSE,"B1";#N/A,#N/A,FALSE,"B2";#N/A,#N/A,FALSE,"B3";#N/A,#N/A,FALSE,"A4";#N/A,#N/A,FALSE,"A3";#N/A,#N/A,FALSE,"A2";#N/A,#N/A,FALSE,"A1";#N/A,#N/A,FALSE,"Indice"}</definedName>
    <definedName name="cersa" localSheetId="44" hidden="1">{#N/A,#N/A,FALSE,"B1";#N/A,#N/A,FALSE,"B2";#N/A,#N/A,FALSE,"B3";#N/A,#N/A,FALSE,"A4";#N/A,#N/A,FALSE,"A3";#N/A,#N/A,FALSE,"A2";#N/A,#N/A,FALSE,"A1";#N/A,#N/A,FALSE,"Indice"}</definedName>
    <definedName name="cersa" localSheetId="15">{#N/A,#N/A,FALSE,"B1";#N/A,#N/A,FALSE,"B2";#N/A,#N/A,FALSE,"B3";#N/A,#N/A,FALSE,"A4";#N/A,#N/A,FALSE,"A3";#N/A,#N/A,FALSE,"A2";#N/A,#N/A,FALSE,"A1";#N/A,#N/A,FALSE,"Indice"}</definedName>
    <definedName name="cersa" localSheetId="16">{#N/A,#N/A,FALSE,"B1";#N/A,#N/A,FALSE,"B2";#N/A,#N/A,FALSE,"B3";#N/A,#N/A,FALSE,"A4";#N/A,#N/A,FALSE,"A3";#N/A,#N/A,FALSE,"A2";#N/A,#N/A,FALSE,"A1";#N/A,#N/A,FALSE,"Indice"}</definedName>
    <definedName name="cersa" localSheetId="19">{#N/A,#N/A,FALSE,"B1";#N/A,#N/A,FALSE,"B2";#N/A,#N/A,FALSE,"B3";#N/A,#N/A,FALSE,"A4";#N/A,#N/A,FALSE,"A3";#N/A,#N/A,FALSE,"A2";#N/A,#N/A,FALSE,"A1";#N/A,#N/A,FALSE,"Indice"}</definedName>
    <definedName name="cersa">{#N/A,#N/A,FALSE,"B1";#N/A,#N/A,FALSE,"B2";#N/A,#N/A,FALSE,"B3";#N/A,#N/A,FALSE,"A4";#N/A,#N/A,FALSE,"A3";#N/A,#N/A,FALSE,"A2";#N/A,#N/A,FALSE,"A1";#N/A,#N/A,FALSE,"Indice"}</definedName>
    <definedName name="ces_res" localSheetId="17">[21]Convalida!$A$1:$A$2</definedName>
    <definedName name="ces_res" localSheetId="44">[21]Convalida!$A$1:$A$2</definedName>
    <definedName name="ces_res">#REF!</definedName>
    <definedName name="cesa" localSheetId="17" hidden="1">{#N/A,#N/A,FALSE,"B1";#N/A,#N/A,FALSE,"B2";#N/A,#N/A,FALSE,"B3";#N/A,#N/A,FALSE,"A4";#N/A,#N/A,FALSE,"A3";#N/A,#N/A,FALSE,"A2";#N/A,#N/A,FALSE,"A1";#N/A,#N/A,FALSE,"Indice"}</definedName>
    <definedName name="cesa" localSheetId="44" hidden="1">{#N/A,#N/A,FALSE,"B1";#N/A,#N/A,FALSE,"B2";#N/A,#N/A,FALSE,"B3";#N/A,#N/A,FALSE,"A4";#N/A,#N/A,FALSE,"A3";#N/A,#N/A,FALSE,"A2";#N/A,#N/A,FALSE,"A1";#N/A,#N/A,FALSE,"Indice"}</definedName>
    <definedName name="cesa" localSheetId="15">{#N/A,#N/A,FALSE,"B1";#N/A,#N/A,FALSE,"B2";#N/A,#N/A,FALSE,"B3";#N/A,#N/A,FALSE,"A4";#N/A,#N/A,FALSE,"A3";#N/A,#N/A,FALSE,"A2";#N/A,#N/A,FALSE,"A1";#N/A,#N/A,FALSE,"Indice"}</definedName>
    <definedName name="cesa" localSheetId="16">{#N/A,#N/A,FALSE,"B1";#N/A,#N/A,FALSE,"B2";#N/A,#N/A,FALSE,"B3";#N/A,#N/A,FALSE,"A4";#N/A,#N/A,FALSE,"A3";#N/A,#N/A,FALSE,"A2";#N/A,#N/A,FALSE,"A1";#N/A,#N/A,FALSE,"Indice"}</definedName>
    <definedName name="cesa" localSheetId="19">{#N/A,#N/A,FALSE,"B1";#N/A,#N/A,FALSE,"B2";#N/A,#N/A,FALSE,"B3";#N/A,#N/A,FALSE,"A4";#N/A,#N/A,FALSE,"A3";#N/A,#N/A,FALSE,"A2";#N/A,#N/A,FALSE,"A1";#N/A,#N/A,FALSE,"Indice"}</definedName>
    <definedName name="cesa">{#N/A,#N/A,FALSE,"B1";#N/A,#N/A,FALSE,"B2";#N/A,#N/A,FALSE,"B3";#N/A,#N/A,FALSE,"A4";#N/A,#N/A,FALSE,"A3";#N/A,#N/A,FALSE,"A2";#N/A,#N/A,FALSE,"A1";#N/A,#N/A,FALSE,"Indice"}</definedName>
    <definedName name="cod_aziende" localSheetId="17">[22]ap.Aziende!$D$2:$D$21</definedName>
    <definedName name="cod_aziende" localSheetId="44">[22]ap.Aziende!$D$2:$D$21</definedName>
    <definedName name="cod_aziende">#REF!</definedName>
    <definedName name="CodCE" localSheetId="44">#REF!</definedName>
    <definedName name="CodCE" localSheetId="15">#REF!</definedName>
    <definedName name="CodCE" localSheetId="16">#REF!</definedName>
    <definedName name="CodCE" localSheetId="19">#REF!</definedName>
    <definedName name="CodCE" localSheetId="25">#REF!</definedName>
    <definedName name="CodCE" localSheetId="39">#REF!</definedName>
    <definedName name="CodCE">#REF!</definedName>
    <definedName name="CodCEbis" localSheetId="44">#REF!</definedName>
    <definedName name="CodCEbis" localSheetId="15">#REF!</definedName>
    <definedName name="CodCEbis" localSheetId="16">#REF!</definedName>
    <definedName name="CodCEbis" localSheetId="19">#REF!</definedName>
    <definedName name="CodCEbis" localSheetId="25">#REF!</definedName>
    <definedName name="CodCEbis" localSheetId="39">#REF!</definedName>
    <definedName name="CodCEbis">#REF!</definedName>
    <definedName name="Codice_Azienda" localSheetId="44">#REF!</definedName>
    <definedName name="Codice_Azienda" localSheetId="15">#REF!</definedName>
    <definedName name="Codice_Azienda" localSheetId="16">#REF!</definedName>
    <definedName name="Codice_Azienda" localSheetId="19">#REF!</definedName>
    <definedName name="Codice_Azienda" localSheetId="25">#REF!</definedName>
    <definedName name="Codice_Azienda" localSheetId="39">#REF!</definedName>
    <definedName name="Codice_Azienda">#REF!</definedName>
    <definedName name="CodiceAz" localSheetId="15">#REF!</definedName>
    <definedName name="CodiceAz" localSheetId="16">#REF!</definedName>
    <definedName name="CodiceAz" localSheetId="19">#REF!</definedName>
    <definedName name="CodiceAz" localSheetId="25">#REF!</definedName>
    <definedName name="CodiceAz" localSheetId="39">#REF!</definedName>
    <definedName name="CodiceAz">#REF!</definedName>
    <definedName name="CodiceConto">#REF!</definedName>
    <definedName name="Codici" localSheetId="15">#REF!</definedName>
    <definedName name="Codici" localSheetId="16">#REF!</definedName>
    <definedName name="Codici" localSheetId="19">#REF!</definedName>
    <definedName name="Codici" localSheetId="25">#REF!</definedName>
    <definedName name="Codici" localSheetId="39">#REF!</definedName>
    <definedName name="Codici">#REF!</definedName>
    <definedName name="CODICI_MDC" localSheetId="17">[23]Tabelle!$H$91:$H$116</definedName>
    <definedName name="CODICI_MDC" localSheetId="44">[23]Tabelle!$H$91:$H$116</definedName>
    <definedName name="CODICI_MDC">#REF!</definedName>
    <definedName name="CODICI_MDC_8" localSheetId="44">#REF!</definedName>
    <definedName name="CODICI_MDC_8" localSheetId="15">#REF!</definedName>
    <definedName name="CODICI_MDC_8" localSheetId="16">#REF!</definedName>
    <definedName name="CODICI_MDC_8" localSheetId="19">#REF!</definedName>
    <definedName name="CODICI_MDC_8" localSheetId="25">#REF!</definedName>
    <definedName name="CODICI_MDC_8" localSheetId="39">#REF!</definedName>
    <definedName name="CODICI_MDC_8">#REF!</definedName>
    <definedName name="CodiciCE" localSheetId="44">#REF!</definedName>
    <definedName name="CodiciCE" localSheetId="15">#REF!</definedName>
    <definedName name="CodiciCE" localSheetId="16">#REF!</definedName>
    <definedName name="CodiciCE" localSheetId="19">#REF!</definedName>
    <definedName name="CodiciCE" localSheetId="25">#REF!</definedName>
    <definedName name="CodiciCE" localSheetId="39">#REF!</definedName>
    <definedName name="CodiciCE">#REF!</definedName>
    <definedName name="CodT" localSheetId="44">#REF!</definedName>
    <definedName name="CodT" localSheetId="15">#REF!</definedName>
    <definedName name="CodT" localSheetId="16">#REF!</definedName>
    <definedName name="CodT" localSheetId="19">#REF!</definedName>
    <definedName name="CodT" localSheetId="25">#REF!</definedName>
    <definedName name="CodT" localSheetId="39">#REF!</definedName>
    <definedName name="CodT">#REF!</definedName>
    <definedName name="coeff" localSheetId="15">#REF!</definedName>
    <definedName name="coeff" localSheetId="16">#REF!</definedName>
    <definedName name="coeff" localSheetId="19">#REF!</definedName>
    <definedName name="coeff" localSheetId="25">#REF!</definedName>
    <definedName name="coeff" localSheetId="39">#REF!</definedName>
    <definedName name="coeff">#REF!</definedName>
    <definedName name="coeffpa" localSheetId="15">#REF!</definedName>
    <definedName name="coeffpa" localSheetId="16">#REF!</definedName>
    <definedName name="coeffpa" localSheetId="19">#REF!</definedName>
    <definedName name="coeffpa" localSheetId="25">#REF!</definedName>
    <definedName name="coeffpa" localSheetId="39">#REF!</definedName>
    <definedName name="coeffpa">#REF!</definedName>
    <definedName name="ConfrontoFusione" localSheetId="15">#REF!</definedName>
    <definedName name="ConfrontoFusione" localSheetId="16">#REF!</definedName>
    <definedName name="ConfrontoFusione" localSheetId="19">#REF!</definedName>
    <definedName name="ConfrontoFusione" localSheetId="25">#REF!</definedName>
    <definedName name="ConfrontoFusione" localSheetId="39">#REF!</definedName>
    <definedName name="ConfrontoFusione">#REF!</definedName>
    <definedName name="Consuntivo2007" localSheetId="15">#REF!</definedName>
    <definedName name="Consuntivo2007" localSheetId="16">#REF!</definedName>
    <definedName name="Consuntivo2007" localSheetId="19">#REF!</definedName>
    <definedName name="Consuntivo2007" localSheetId="25">#REF!</definedName>
    <definedName name="Consuntivo2007" localSheetId="39">#REF!</definedName>
    <definedName name="Consuntivo2007">#REF!</definedName>
    <definedName name="Conti" localSheetId="15">#REF!</definedName>
    <definedName name="Conti" localSheetId="16">#REF!</definedName>
    <definedName name="Conti" localSheetId="19">#REF!</definedName>
    <definedName name="Conti" localSheetId="25">#REF!</definedName>
    <definedName name="Conti" localSheetId="39">#REF!</definedName>
    <definedName name="Conti">#REF!</definedName>
    <definedName name="Conto_Econ.In_dollari" localSheetId="17">'[24]Income statement'!#REF!</definedName>
    <definedName name="Conto_Econ.In_dollari" localSheetId="44">'[24]Income statement'!#REF!</definedName>
    <definedName name="Conto_Econ.In_dollari" localSheetId="15">#REF!</definedName>
    <definedName name="Conto_Econ.In_dollari" localSheetId="16">#REF!</definedName>
    <definedName name="Conto_Econ.In_dollari" localSheetId="19">#REF!</definedName>
    <definedName name="Conto_Econ.In_dollari" localSheetId="25">#REF!</definedName>
    <definedName name="Conto_Econ.In_dollari" localSheetId="39">#REF!</definedName>
    <definedName name="Conto_Econ.In_dollari">#REF!</definedName>
    <definedName name="conv" localSheetId="44">#REF!</definedName>
    <definedName name="conv" localSheetId="15">#REF!</definedName>
    <definedName name="conv" localSheetId="16">#REF!</definedName>
    <definedName name="conv" localSheetId="19">#REF!</definedName>
    <definedName name="conv" localSheetId="25">#REF!</definedName>
    <definedName name="conv" localSheetId="39">#REF!</definedName>
    <definedName name="conv">#REF!</definedName>
    <definedName name="COP" localSheetId="44">#REF!</definedName>
    <definedName name="COP" localSheetId="15">#REF!</definedName>
    <definedName name="COP" localSheetId="16">#REF!</definedName>
    <definedName name="COP" localSheetId="19">#REF!</definedName>
    <definedName name="COP" localSheetId="25">#REF!</definedName>
    <definedName name="COP" localSheetId="39">#REF!</definedName>
    <definedName name="COP">#REF!</definedName>
    <definedName name="COPERTINA" localSheetId="44">#REF!</definedName>
    <definedName name="COPERTINA" localSheetId="15">#REF!</definedName>
    <definedName name="COPERTINA" localSheetId="16">#REF!</definedName>
    <definedName name="COPERTINA" localSheetId="19">#REF!</definedName>
    <definedName name="COPERTINA" localSheetId="25">#REF!</definedName>
    <definedName name="COPERTINA" localSheetId="39">#REF!</definedName>
    <definedName name="COPERTINA">#REF!</definedName>
    <definedName name="Costidiretti" localSheetId="15">#REF!</definedName>
    <definedName name="Costidiretti" localSheetId="16">#REF!</definedName>
    <definedName name="Costidiretti" localSheetId="19">#REF!</definedName>
    <definedName name="Costidiretti" localSheetId="25">#REF!</definedName>
    <definedName name="Costidiretti" localSheetId="39">#REF!</definedName>
    <definedName name="Costidiretti">#REF!</definedName>
    <definedName name="costola" localSheetId="17" hidden="1">{#N/A,#N/A,FALSE,"Indice"}</definedName>
    <definedName name="costola" localSheetId="44" hidden="1">{#N/A,#N/A,FALSE,"Indice"}</definedName>
    <definedName name="costola" localSheetId="15">{#N/A,#N/A,FALSE,"Indice"}</definedName>
    <definedName name="costola" localSheetId="16">{#N/A,#N/A,FALSE,"Indice"}</definedName>
    <definedName name="costola" localSheetId="19">{#N/A,#N/A,FALSE,"Indice"}</definedName>
    <definedName name="costola">{#N/A,#N/A,FALSE,"Indice"}</definedName>
    <definedName name="coto" localSheetId="17" hidden="1">{#N/A,#N/A,FALSE,"B1";#N/A,#N/A,FALSE,"B2";#N/A,#N/A,FALSE,"B3";#N/A,#N/A,FALSE,"A4";#N/A,#N/A,FALSE,"A3";#N/A,#N/A,FALSE,"A2";#N/A,#N/A,FALSE,"A1";#N/A,#N/A,FALSE,"Indice"}</definedName>
    <definedName name="coto" localSheetId="44" hidden="1">{#N/A,#N/A,FALSE,"B1";#N/A,#N/A,FALSE,"B2";#N/A,#N/A,FALSE,"B3";#N/A,#N/A,FALSE,"A4";#N/A,#N/A,FALSE,"A3";#N/A,#N/A,FALSE,"A2";#N/A,#N/A,FALSE,"A1";#N/A,#N/A,FALSE,"Indice"}</definedName>
    <definedName name="coto" localSheetId="15">{#N/A,#N/A,FALSE,"B1";#N/A,#N/A,FALSE,"B2";#N/A,#N/A,FALSE,"B3";#N/A,#N/A,FALSE,"A4";#N/A,#N/A,FALSE,"A3";#N/A,#N/A,FALSE,"A2";#N/A,#N/A,FALSE,"A1";#N/A,#N/A,FALSE,"Indice"}</definedName>
    <definedName name="coto" localSheetId="16">{#N/A,#N/A,FALSE,"B1";#N/A,#N/A,FALSE,"B2";#N/A,#N/A,FALSE,"B3";#N/A,#N/A,FALSE,"A4";#N/A,#N/A,FALSE,"A3";#N/A,#N/A,FALSE,"A2";#N/A,#N/A,FALSE,"A1";#N/A,#N/A,FALSE,"Indice"}</definedName>
    <definedName name="coto" localSheetId="19">{#N/A,#N/A,FALSE,"B1";#N/A,#N/A,FALSE,"B2";#N/A,#N/A,FALSE,"B3";#N/A,#N/A,FALSE,"A4";#N/A,#N/A,FALSE,"A3";#N/A,#N/A,FALSE,"A2";#N/A,#N/A,FALSE,"A1";#N/A,#N/A,FALSE,"Indice"}</definedName>
    <definedName name="coto">{#N/A,#N/A,FALSE,"B1";#N/A,#N/A,FALSE,"B2";#N/A,#N/A,FALSE,"B3";#N/A,#N/A,FALSE,"A4";#N/A,#N/A,FALSE,"A3";#N/A,#N/A,FALSE,"A2";#N/A,#N/A,FALSE,"A1";#N/A,#N/A,FALSE,"Indice"}</definedName>
    <definedName name="crgt" localSheetId="44">#REF!</definedName>
    <definedName name="crgt" localSheetId="15">#REF!</definedName>
    <definedName name="crgt" localSheetId="16">#REF!</definedName>
    <definedName name="crgt" localSheetId="19">#REF!</definedName>
    <definedName name="crgt" localSheetId="25">#REF!</definedName>
    <definedName name="crgt" localSheetId="39">#REF!</definedName>
    <definedName name="crgt">#REF!</definedName>
    <definedName name="cv" localSheetId="17" hidden="1">{#N/A,#N/A,FALSE,"Indice"}</definedName>
    <definedName name="cv" localSheetId="44" hidden="1">{#N/A,#N/A,FALSE,"Indice"}</definedName>
    <definedName name="cv" localSheetId="15">{#N/A,#N/A,FALSE,"Indice"}</definedName>
    <definedName name="cv" localSheetId="16">{#N/A,#N/A,FALSE,"Indice"}</definedName>
    <definedName name="cv" localSheetId="19">{#N/A,#N/A,FALSE,"Indice"}</definedName>
    <definedName name="cv">{#N/A,#N/A,FALSE,"Indice"}</definedName>
    <definedName name="D" localSheetId="44">#REF!</definedName>
    <definedName name="D" localSheetId="15">#REF!</definedName>
    <definedName name="D" localSheetId="16">#REF!</definedName>
    <definedName name="D" localSheetId="19">#REF!</definedName>
    <definedName name="D" localSheetId="25">#REF!</definedName>
    <definedName name="D" localSheetId="39">#REF!</definedName>
    <definedName name="D">#REF!</definedName>
    <definedName name="da" localSheetId="17" hidden="1">{#N/A,#N/A,FALSE,"A4";#N/A,#N/A,FALSE,"A3";#N/A,#N/A,FALSE,"A2";#N/A,#N/A,FALSE,"A1"}</definedName>
    <definedName name="da" localSheetId="44" hidden="1">{#N/A,#N/A,FALSE,"A4";#N/A,#N/A,FALSE,"A3";#N/A,#N/A,FALSE,"A2";#N/A,#N/A,FALSE,"A1"}</definedName>
    <definedName name="da" localSheetId="15">{#N/A,#N/A,FALSE,"A4";#N/A,#N/A,FALSE,"A3";#N/A,#N/A,FALSE,"A2";#N/A,#N/A,FALSE,"A1"}</definedName>
    <definedName name="da" localSheetId="16">{#N/A,#N/A,FALSE,"A4";#N/A,#N/A,FALSE,"A3";#N/A,#N/A,FALSE,"A2";#N/A,#N/A,FALSE,"A1"}</definedName>
    <definedName name="da" localSheetId="19">{#N/A,#N/A,FALSE,"A4";#N/A,#N/A,FALSE,"A3";#N/A,#N/A,FALSE,"A2";#N/A,#N/A,FALSE,"A1"}</definedName>
    <definedName name="da">{#N/A,#N/A,FALSE,"A4";#N/A,#N/A,FALSE,"A3";#N/A,#N/A,FALSE,"A2";#N/A,#N/A,FALSE,"A1"}</definedName>
    <definedName name="Data_det" localSheetId="44">#REF!</definedName>
    <definedName name="Data_det" localSheetId="15">#REF!</definedName>
    <definedName name="Data_det" localSheetId="16">#REF!</definedName>
    <definedName name="Data_det" localSheetId="19">#REF!</definedName>
    <definedName name="Data_det" localSheetId="25">#REF!</definedName>
    <definedName name="Data_det" localSheetId="39">#REF!</definedName>
    <definedName name="Data_det">#REF!</definedName>
    <definedName name="_xlnm.Database" localSheetId="44">#REF!</definedName>
    <definedName name="_xlnm.Database" localSheetId="15">#REF!</definedName>
    <definedName name="_xlnm.Database" localSheetId="16">#REF!</definedName>
    <definedName name="_xlnm.Database" localSheetId="19">#REF!</definedName>
    <definedName name="_xlnm.Database" localSheetId="25">#REF!</definedName>
    <definedName name="_xlnm.Database" localSheetId="39">#REF!</definedName>
    <definedName name="_xlnm.Database">#REF!</definedName>
    <definedName name="DataDet" localSheetId="44">#REF!</definedName>
    <definedName name="DataDet" localSheetId="15">#REF!</definedName>
    <definedName name="DataDet" localSheetId="16">#REF!</definedName>
    <definedName name="DataDet" localSheetId="19">#REF!</definedName>
    <definedName name="DataDet" localSheetId="25">#REF!</definedName>
    <definedName name="DataDet" localSheetId="39">#REF!</definedName>
    <definedName name="DataDet">#REF!</definedName>
    <definedName name="Dati" localSheetId="15">#REF!</definedName>
    <definedName name="Dati" localSheetId="16">#REF!</definedName>
    <definedName name="Dati" localSheetId="19">#REF!</definedName>
    <definedName name="Dati" localSheetId="25">#REF!</definedName>
    <definedName name="Dati" localSheetId="39">#REF!</definedName>
    <definedName name="Dati">#REF!</definedName>
    <definedName name="db" localSheetId="17" hidden="1">{#N/A,#N/A,FALSE,"B1";#N/A,#N/A,FALSE,"B2";#N/A,#N/A,FALSE,"B3";#N/A,#N/A,FALSE,"A4";#N/A,#N/A,FALSE,"A3";#N/A,#N/A,FALSE,"A2";#N/A,#N/A,FALSE,"A1";#N/A,#N/A,FALSE,"Indice"}</definedName>
    <definedName name="db" localSheetId="44" hidden="1">{#N/A,#N/A,FALSE,"B1";#N/A,#N/A,FALSE,"B2";#N/A,#N/A,FALSE,"B3";#N/A,#N/A,FALSE,"A4";#N/A,#N/A,FALSE,"A3";#N/A,#N/A,FALSE,"A2";#N/A,#N/A,FALSE,"A1";#N/A,#N/A,FALSE,"Indice"}</definedName>
    <definedName name="db" localSheetId="15">{#N/A,#N/A,FALSE,"B1";#N/A,#N/A,FALSE,"B2";#N/A,#N/A,FALSE,"B3";#N/A,#N/A,FALSE,"A4";#N/A,#N/A,FALSE,"A3";#N/A,#N/A,FALSE,"A2";#N/A,#N/A,FALSE,"A1";#N/A,#N/A,FALSE,"Indice"}</definedName>
    <definedName name="db" localSheetId="16">{#N/A,#N/A,FALSE,"B1";#N/A,#N/A,FALSE,"B2";#N/A,#N/A,FALSE,"B3";#N/A,#N/A,FALSE,"A4";#N/A,#N/A,FALSE,"A3";#N/A,#N/A,FALSE,"A2";#N/A,#N/A,FALSE,"A1";#N/A,#N/A,FALSE,"Indice"}</definedName>
    <definedName name="db" localSheetId="19">{#N/A,#N/A,FALSE,"B1";#N/A,#N/A,FALSE,"B2";#N/A,#N/A,FALSE,"B3";#N/A,#N/A,FALSE,"A4";#N/A,#N/A,FALSE,"A3";#N/A,#N/A,FALSE,"A2";#N/A,#N/A,FALSE,"A1";#N/A,#N/A,FALSE,"Indice"}</definedName>
    <definedName name="db">{#N/A,#N/A,FALSE,"B1";#N/A,#N/A,FALSE,"B2";#N/A,#N/A,FALSE,"B3";#N/A,#N/A,FALSE,"A4";#N/A,#N/A,FALSE,"A3";#N/A,#N/A,FALSE,"A2";#N/A,#N/A,FALSE,"A1";#N/A,#N/A,FALSE,"Indice"}</definedName>
    <definedName name="dc" localSheetId="17" hidden="1">{#N/A,#N/A,FALSE,"A4";#N/A,#N/A,FALSE,"A3";#N/A,#N/A,FALSE,"A2";#N/A,#N/A,FALSE,"A1"}</definedName>
    <definedName name="dc" localSheetId="44" hidden="1">{#N/A,#N/A,FALSE,"A4";#N/A,#N/A,FALSE,"A3";#N/A,#N/A,FALSE,"A2";#N/A,#N/A,FALSE,"A1"}</definedName>
    <definedName name="dc" localSheetId="15">{#N/A,#N/A,FALSE,"A4";#N/A,#N/A,FALSE,"A3";#N/A,#N/A,FALSE,"A2";#N/A,#N/A,FALSE,"A1"}</definedName>
    <definedName name="dc" localSheetId="16">{#N/A,#N/A,FALSE,"A4";#N/A,#N/A,FALSE,"A3";#N/A,#N/A,FALSE,"A2";#N/A,#N/A,FALSE,"A1"}</definedName>
    <definedName name="dc" localSheetId="19">{#N/A,#N/A,FALSE,"A4";#N/A,#N/A,FALSE,"A3";#N/A,#N/A,FALSE,"A2";#N/A,#N/A,FALSE,"A1"}</definedName>
    <definedName name="dc">{#N/A,#N/A,FALSE,"A4";#N/A,#N/A,FALSE,"A3";#N/A,#N/A,FALSE,"A2";#N/A,#N/A,FALSE,"A1"}</definedName>
    <definedName name="DCF" localSheetId="44">#REF!</definedName>
    <definedName name="DCF" localSheetId="15">#REF!</definedName>
    <definedName name="DCF" localSheetId="16">#REF!</definedName>
    <definedName name="DCF" localSheetId="19">#REF!</definedName>
    <definedName name="DCF" localSheetId="25">#REF!</definedName>
    <definedName name="DCF" localSheetId="39">#REF!</definedName>
    <definedName name="DCF">#REF!</definedName>
    <definedName name="DDD" localSheetId="17">[4]VALORI!$C$13</definedName>
    <definedName name="DDD" localSheetId="44">[4]VALORI!$C$13</definedName>
    <definedName name="DDD">#REF!</definedName>
    <definedName name="DDDD" localSheetId="17">[25]VALORI!#REF!</definedName>
    <definedName name="DDDD" localSheetId="44">[25]VALORI!#REF!</definedName>
    <definedName name="DDDD" localSheetId="15">#REF!</definedName>
    <definedName name="DDDD" localSheetId="16">#REF!</definedName>
    <definedName name="DDDD" localSheetId="19">#REF!</definedName>
    <definedName name="DDDD" localSheetId="25">#REF!</definedName>
    <definedName name="DDDD" localSheetId="39">#REF!</definedName>
    <definedName name="DDDD">#REF!</definedName>
    <definedName name="de" localSheetId="17" hidden="1">{#N/A,#N/A,FALSE,"B3";#N/A,#N/A,FALSE,"B2";#N/A,#N/A,FALSE,"B1"}</definedName>
    <definedName name="de" localSheetId="44" hidden="1">{#N/A,#N/A,FALSE,"B3";#N/A,#N/A,FALSE,"B2";#N/A,#N/A,FALSE,"B1"}</definedName>
    <definedName name="de" localSheetId="15">{#N/A,#N/A,FALSE,"B3";#N/A,#N/A,FALSE,"B2";#N/A,#N/A,FALSE,"B1"}</definedName>
    <definedName name="de" localSheetId="16">{#N/A,#N/A,FALSE,"B3";#N/A,#N/A,FALSE,"B2";#N/A,#N/A,FALSE,"B1"}</definedName>
    <definedName name="de" localSheetId="19">{#N/A,#N/A,FALSE,"B3";#N/A,#N/A,FALSE,"B2";#N/A,#N/A,FALSE,"B1"}</definedName>
    <definedName name="de">{#N/A,#N/A,FALSE,"B3";#N/A,#N/A,FALSE,"B2";#N/A,#N/A,FALSE,"B1"}</definedName>
    <definedName name="decrasing" localSheetId="17">[24]Assumptions!#REF!</definedName>
    <definedName name="decrasing" localSheetId="44">[24]Assumptions!#REF!</definedName>
    <definedName name="decrasing" localSheetId="15">#REF!</definedName>
    <definedName name="decrasing" localSheetId="16">#REF!</definedName>
    <definedName name="decrasing" localSheetId="19">#REF!</definedName>
    <definedName name="decrasing" localSheetId="25">#REF!</definedName>
    <definedName name="decrasing" localSheetId="39">#REF!</definedName>
    <definedName name="decrasing">#REF!</definedName>
    <definedName name="Deprec" localSheetId="17">[16]FixAss!$C$9:$AR$9</definedName>
    <definedName name="Deprec" localSheetId="44">[16]FixAss!$C$9:$AR$9</definedName>
    <definedName name="Deprec">#REF!</definedName>
    <definedName name="derto" localSheetId="17" hidden="1">{#N/A,#N/A,FALSE,"B3";#N/A,#N/A,FALSE,"B2";#N/A,#N/A,FALSE,"B1"}</definedName>
    <definedName name="derto" localSheetId="44" hidden="1">{#N/A,#N/A,FALSE,"B3";#N/A,#N/A,FALSE,"B2";#N/A,#N/A,FALSE,"B1"}</definedName>
    <definedName name="derto" localSheetId="15">{#N/A,#N/A,FALSE,"B3";#N/A,#N/A,FALSE,"B2";#N/A,#N/A,FALSE,"B1"}</definedName>
    <definedName name="derto" localSheetId="16">{#N/A,#N/A,FALSE,"B3";#N/A,#N/A,FALSE,"B2";#N/A,#N/A,FALSE,"B1"}</definedName>
    <definedName name="derto" localSheetId="19">{#N/A,#N/A,FALSE,"B3";#N/A,#N/A,FALSE,"B2";#N/A,#N/A,FALSE,"B1"}</definedName>
    <definedName name="derto">{#N/A,#N/A,FALSE,"B3";#N/A,#N/A,FALSE,"B2";#N/A,#N/A,FALSE,"B1"}</definedName>
    <definedName name="Descrizione">#REF!</definedName>
    <definedName name="Dett_Partecip" localSheetId="44">#REF!</definedName>
    <definedName name="Dett_Partecip" localSheetId="15">#REF!</definedName>
    <definedName name="Dett_Partecip" localSheetId="16">#REF!</definedName>
    <definedName name="Dett_Partecip" localSheetId="19">#REF!</definedName>
    <definedName name="Dett_Partecip" localSheetId="25">#REF!</definedName>
    <definedName name="Dett_Partecip" localSheetId="39">#REF!</definedName>
    <definedName name="Dett_Partecip">#REF!</definedName>
    <definedName name="dettaglio_crediti" localSheetId="44">#REF!,#REF!,#REF!,#REF!,#REF!,#REF!,#REF!,#REF!,#REF!</definedName>
    <definedName name="dettaglio_crediti" localSheetId="15">#REF!,#REF!,#REF!,#REF!,#REF!,#REF!,#REF!,#REF!,#REF!</definedName>
    <definedName name="dettaglio_crediti" localSheetId="16">#REF!,#REF!,#REF!,#REF!,#REF!,#REF!,#REF!,#REF!,#REF!</definedName>
    <definedName name="dettaglio_crediti" localSheetId="19">#REF!,#REF!,#REF!,#REF!,#REF!,#REF!,#REF!,#REF!,#REF!</definedName>
    <definedName name="dettaglio_crediti" localSheetId="25">#REF!,#REF!,#REF!,#REF!,#REF!,#REF!,#REF!,#REF!,#REF!</definedName>
    <definedName name="dettaglio_crediti" localSheetId="39">#REF!,#REF!,#REF!,#REF!,#REF!,#REF!,#REF!,#REF!,#REF!</definedName>
    <definedName name="dettaglio_crediti">#REF!,#REF!,#REF!,#REF!,#REF!,#REF!,#REF!,#REF!,#REF!</definedName>
    <definedName name="Diagnosi" localSheetId="44">#REF!</definedName>
    <definedName name="Diagnosi" localSheetId="15">#REF!</definedName>
    <definedName name="Diagnosi" localSheetId="16">#REF!</definedName>
    <definedName name="Diagnosi" localSheetId="19">#REF!</definedName>
    <definedName name="Diagnosi" localSheetId="25">#REF!</definedName>
    <definedName name="Diagnosi" localSheetId="39">#REF!</definedName>
    <definedName name="Diagnosi">#REF!</definedName>
    <definedName name="DisposalInt" localSheetId="17">[16]FixAss!$C$29:$AR$29</definedName>
    <definedName name="DisposalInt" localSheetId="44">[16]FixAss!$C$29:$AR$29</definedName>
    <definedName name="DisposalInt">#REF!</definedName>
    <definedName name="DisposalSh" localSheetId="17">[16]FixAss!$C$42:$AR$42</definedName>
    <definedName name="DisposalSh" localSheetId="44">[16]FixAss!$C$42:$AR$42</definedName>
    <definedName name="DisposalSh">#REF!</definedName>
    <definedName name="DisposalT" localSheetId="17">[16]FixAss!$C$13:$AR$13</definedName>
    <definedName name="DisposalT" localSheetId="44">[16]FixAss!$C$13:$AR$13</definedName>
    <definedName name="DisposalT">#REF!</definedName>
    <definedName name="dklfh" localSheetId="17">[26]Assumptions!#REF!</definedName>
    <definedName name="dklfh" localSheetId="44">[26]Assumptions!#REF!</definedName>
    <definedName name="dklfh" localSheetId="15">#REF!</definedName>
    <definedName name="dklfh" localSheetId="16">#REF!</definedName>
    <definedName name="dklfh" localSheetId="19">#REF!</definedName>
    <definedName name="dklfh" localSheetId="25">#REF!</definedName>
    <definedName name="dklfh" localSheetId="39">#REF!</definedName>
    <definedName name="dklfh">#REF!</definedName>
    <definedName name="DOMANDE_2007" localSheetId="44">#REF!</definedName>
    <definedName name="DOMANDE_2007" localSheetId="15">#REF!</definedName>
    <definedName name="DOMANDE_2007" localSheetId="16">#REF!</definedName>
    <definedName name="DOMANDE_2007" localSheetId="19">#REF!</definedName>
    <definedName name="DOMANDE_2007" localSheetId="25">#REF!</definedName>
    <definedName name="DOMANDE_2007" localSheetId="39">#REF!</definedName>
    <definedName name="DOMANDE_2007">#REF!</definedName>
    <definedName name="ds" localSheetId="17">[27]ABC!#REF!</definedName>
    <definedName name="ds" localSheetId="44">[27]ABC!#REF!</definedName>
    <definedName name="ds" localSheetId="15">#REF!</definedName>
    <definedName name="ds" localSheetId="16">#REF!</definedName>
    <definedName name="ds" localSheetId="19">#REF!</definedName>
    <definedName name="ds" localSheetId="25">#REF!</definedName>
    <definedName name="ds" localSheetId="39">#REF!</definedName>
    <definedName name="ds">#REF!</definedName>
    <definedName name="dsa" localSheetId="17" hidden="1">{#N/A,#N/A,FALSE,"B3";#N/A,#N/A,FALSE,"B2";#N/A,#N/A,FALSE,"B1"}</definedName>
    <definedName name="dsa" localSheetId="44" hidden="1">{#N/A,#N/A,FALSE,"B3";#N/A,#N/A,FALSE,"B2";#N/A,#N/A,FALSE,"B1"}</definedName>
    <definedName name="dsa" localSheetId="15">{#N/A,#N/A,FALSE,"B3";#N/A,#N/A,FALSE,"B2";#N/A,#N/A,FALSE,"B1"}</definedName>
    <definedName name="dsa" localSheetId="16">{#N/A,#N/A,FALSE,"B3";#N/A,#N/A,FALSE,"B2";#N/A,#N/A,FALSE,"B1"}</definedName>
    <definedName name="dsa" localSheetId="19">{#N/A,#N/A,FALSE,"B3";#N/A,#N/A,FALSE,"B2";#N/A,#N/A,FALSE,"B1"}</definedName>
    <definedName name="dsa">{#N/A,#N/A,FALSE,"B3";#N/A,#N/A,FALSE,"B2";#N/A,#N/A,FALSE,"B1"}</definedName>
    <definedName name="DSGFSAGFXZRS" localSheetId="44">#REF!</definedName>
    <definedName name="DSGFSAGFXZRS" localSheetId="15">#REF!</definedName>
    <definedName name="DSGFSAGFXZRS" localSheetId="16">#REF!</definedName>
    <definedName name="DSGFSAGFXZRS" localSheetId="19">#REF!</definedName>
    <definedName name="DSGFSAGFXZRS" localSheetId="25">#REF!</definedName>
    <definedName name="DSGFSAGFXZRS" localSheetId="39">#REF!</definedName>
    <definedName name="DSGFSAGFXZRS">#REF!</definedName>
    <definedName name="DSGVSR" localSheetId="44">#REF!</definedName>
    <definedName name="DSGVSR" localSheetId="15">#REF!</definedName>
    <definedName name="DSGVSR" localSheetId="16">#REF!</definedName>
    <definedName name="DSGVSR" localSheetId="19">#REF!</definedName>
    <definedName name="DSGVSR" localSheetId="25">#REF!</definedName>
    <definedName name="DSGVSR" localSheetId="39">#REF!</definedName>
    <definedName name="DSGVSR">#REF!</definedName>
    <definedName name="è" localSheetId="44">#REF!</definedName>
    <definedName name="è" localSheetId="15">#REF!</definedName>
    <definedName name="è" localSheetId="16">#REF!</definedName>
    <definedName name="è" localSheetId="19">#REF!</definedName>
    <definedName name="è" localSheetId="25">#REF!</definedName>
    <definedName name="è" localSheetId="39">#REF!</definedName>
    <definedName name="è">#REF!</definedName>
    <definedName name="EBIT" localSheetId="15">#REF!</definedName>
    <definedName name="EBIT" localSheetId="16">#REF!</definedName>
    <definedName name="EBIT" localSheetId="19">#REF!</definedName>
    <definedName name="EBIT" localSheetId="25">#REF!</definedName>
    <definedName name="EBIT" localSheetId="39">#REF!</definedName>
    <definedName name="EBIT">#REF!</definedName>
    <definedName name="EBITDA" localSheetId="15">#REF!</definedName>
    <definedName name="EBITDA" localSheetId="16">#REF!</definedName>
    <definedName name="EBITDA" localSheetId="19">#REF!</definedName>
    <definedName name="EBITDA" localSheetId="25">#REF!</definedName>
    <definedName name="EBITDA" localSheetId="39">#REF!</definedName>
    <definedName name="EBITDA">#REF!</definedName>
    <definedName name="EBT" localSheetId="15">#REF!</definedName>
    <definedName name="EBT" localSheetId="16">#REF!</definedName>
    <definedName name="EBT" localSheetId="19">#REF!</definedName>
    <definedName name="EBT" localSheetId="25">#REF!</definedName>
    <definedName name="EBT" localSheetId="39">#REF!</definedName>
    <definedName name="EBT">#REF!</definedName>
    <definedName name="edizione97" localSheetId="15">#REF!</definedName>
    <definedName name="edizione97" localSheetId="16">#REF!</definedName>
    <definedName name="edizione97" localSheetId="19">#REF!</definedName>
    <definedName name="edizione97" localSheetId="25">#REF!</definedName>
    <definedName name="edizione97" localSheetId="39">#REF!</definedName>
    <definedName name="edizione97">#REF!</definedName>
    <definedName name="eee" localSheetId="15">#REF!</definedName>
    <definedName name="eee" localSheetId="16">#REF!</definedName>
    <definedName name="eee" localSheetId="19">#REF!</definedName>
    <definedName name="eee" localSheetId="25">#REF!</definedName>
    <definedName name="eee" localSheetId="39">#REF!</definedName>
    <definedName name="eee">#REF!</definedName>
    <definedName name="elenco" localSheetId="17">[28]elenco!$D$2:$D$482</definedName>
    <definedName name="elenco" localSheetId="44">[28]elenco!$D$2:$D$482</definedName>
    <definedName name="elenco">#REF!</definedName>
    <definedName name="Elenco_Conti" localSheetId="44">#REF!</definedName>
    <definedName name="Elenco_Conti" localSheetId="15">#REF!</definedName>
    <definedName name="Elenco_Conti" localSheetId="16">#REF!</definedName>
    <definedName name="Elenco_Conti" localSheetId="19">#REF!</definedName>
    <definedName name="Elenco_Conti" localSheetId="25">#REF!</definedName>
    <definedName name="Elenco_Conti" localSheetId="39">#REF!</definedName>
    <definedName name="Elenco_Conti">#REF!</definedName>
    <definedName name="èlinhujh" localSheetId="44">#REF!</definedName>
    <definedName name="èlinhujh" localSheetId="15">#REF!</definedName>
    <definedName name="èlinhujh" localSheetId="16">#REF!</definedName>
    <definedName name="èlinhujh" localSheetId="19">#REF!</definedName>
    <definedName name="èlinhujh" localSheetId="25">#REF!</definedName>
    <definedName name="èlinhujh" localSheetId="39">#REF!</definedName>
    <definedName name="èlinhujh">#REF!</definedName>
    <definedName name="èlkpo" localSheetId="44">#REF!</definedName>
    <definedName name="èlkpo" localSheetId="15">#REF!</definedName>
    <definedName name="èlkpo" localSheetId="16">#REF!</definedName>
    <definedName name="èlkpo" localSheetId="19">#REF!</definedName>
    <definedName name="èlkpo" localSheetId="25">#REF!</definedName>
    <definedName name="èlkpo" localSheetId="39">#REF!</definedName>
    <definedName name="èlkpo">#REF!</definedName>
    <definedName name="erf" localSheetId="15">#REF!</definedName>
    <definedName name="erf" localSheetId="16">#REF!</definedName>
    <definedName name="erf" localSheetId="19">#REF!</definedName>
    <definedName name="erf" localSheetId="25">#REF!</definedName>
    <definedName name="erf" localSheetId="39">#REF!</definedName>
    <definedName name="erf">#REF!</definedName>
    <definedName name="erwer" localSheetId="17">[29]Foglio1!#REF!</definedName>
    <definedName name="erwer" localSheetId="44">[29]Foglio1!#REF!</definedName>
    <definedName name="erwer" localSheetId="15">#REF!</definedName>
    <definedName name="erwer" localSheetId="16">#REF!</definedName>
    <definedName name="erwer" localSheetId="19">#REF!</definedName>
    <definedName name="erwer" localSheetId="25">#REF!</definedName>
    <definedName name="erwer" localSheetId="39">#REF!</definedName>
    <definedName name="erwer">#REF!</definedName>
    <definedName name="EURO" localSheetId="44">#REF!</definedName>
    <definedName name="EURO" localSheetId="15">#REF!</definedName>
    <definedName name="EURO" localSheetId="16">#REF!</definedName>
    <definedName name="EURO" localSheetId="19">#REF!</definedName>
    <definedName name="EURO" localSheetId="25">#REF!</definedName>
    <definedName name="EURO" localSheetId="39">#REF!</definedName>
    <definedName name="EURO">#REF!</definedName>
    <definedName name="ewq" localSheetId="17" hidden="1">{#N/A,#N/A,FALSE,"B1";#N/A,#N/A,FALSE,"B2";#N/A,#N/A,FALSE,"B3";#N/A,#N/A,FALSE,"A4";#N/A,#N/A,FALSE,"A3";#N/A,#N/A,FALSE,"A2";#N/A,#N/A,FALSE,"A1";#N/A,#N/A,FALSE,"Indice"}</definedName>
    <definedName name="ewq" localSheetId="44" hidden="1">{#N/A,#N/A,FALSE,"B1";#N/A,#N/A,FALSE,"B2";#N/A,#N/A,FALSE,"B3";#N/A,#N/A,FALSE,"A4";#N/A,#N/A,FALSE,"A3";#N/A,#N/A,FALSE,"A2";#N/A,#N/A,FALSE,"A1";#N/A,#N/A,FALSE,"Indice"}</definedName>
    <definedName name="ewq" localSheetId="15">{#N/A,#N/A,FALSE,"B1";#N/A,#N/A,FALSE,"B2";#N/A,#N/A,FALSE,"B3";#N/A,#N/A,FALSE,"A4";#N/A,#N/A,FALSE,"A3";#N/A,#N/A,FALSE,"A2";#N/A,#N/A,FALSE,"A1";#N/A,#N/A,FALSE,"Indice"}</definedName>
    <definedName name="ewq" localSheetId="16">{#N/A,#N/A,FALSE,"B1";#N/A,#N/A,FALSE,"B2";#N/A,#N/A,FALSE,"B3";#N/A,#N/A,FALSE,"A4";#N/A,#N/A,FALSE,"A3";#N/A,#N/A,FALSE,"A2";#N/A,#N/A,FALSE,"A1";#N/A,#N/A,FALSE,"Indice"}</definedName>
    <definedName name="ewq" localSheetId="19">{#N/A,#N/A,FALSE,"B1";#N/A,#N/A,FALSE,"B2";#N/A,#N/A,FALSE,"B3";#N/A,#N/A,FALSE,"A4";#N/A,#N/A,FALSE,"A3";#N/A,#N/A,FALSE,"A2";#N/A,#N/A,FALSE,"A1";#N/A,#N/A,FALSE,"Indice"}</definedName>
    <definedName name="ewq">{#N/A,#N/A,FALSE,"B1";#N/A,#N/A,FALSE,"B2";#N/A,#N/A,FALSE,"B3";#N/A,#N/A,FALSE,"A4";#N/A,#N/A,FALSE,"A3";#N/A,#N/A,FALSE,"A2";#N/A,#N/A,FALSE,"A1";#N/A,#N/A,FALSE,"Indice"}</definedName>
    <definedName name="Excel_BuiltIn__FilterDatabase_1" localSheetId="44">#REF!</definedName>
    <definedName name="Excel_BuiltIn__FilterDatabase_1" localSheetId="15">#REF!</definedName>
    <definedName name="Excel_BuiltIn__FilterDatabase_1" localSheetId="16">#REF!</definedName>
    <definedName name="Excel_BuiltIn__FilterDatabase_1" localSheetId="19">#REF!</definedName>
    <definedName name="Excel_BuiltIn__FilterDatabase_1" localSheetId="25">#REF!</definedName>
    <definedName name="Excel_BuiltIn__FilterDatabase_1" localSheetId="39">#REF!</definedName>
    <definedName name="Excel_BuiltIn__FilterDatabase_1">#REF!</definedName>
    <definedName name="Excel_BuiltIn__FilterDatabase_1_1" localSheetId="44">#REF!</definedName>
    <definedName name="Excel_BuiltIn__FilterDatabase_1_1" localSheetId="15">#REF!</definedName>
    <definedName name="Excel_BuiltIn__FilterDatabase_1_1" localSheetId="16">#REF!</definedName>
    <definedName name="Excel_BuiltIn__FilterDatabase_1_1" localSheetId="19">#REF!</definedName>
    <definedName name="Excel_BuiltIn__FilterDatabase_1_1" localSheetId="25">#REF!</definedName>
    <definedName name="Excel_BuiltIn__FilterDatabase_1_1" localSheetId="39">#REF!</definedName>
    <definedName name="Excel_BuiltIn__FilterDatabase_1_1">#REF!</definedName>
    <definedName name="Excel_BuiltIn__FilterDatabase_2" localSheetId="44">#REF!</definedName>
    <definedName name="Excel_BuiltIn__FilterDatabase_2" localSheetId="15">#REF!</definedName>
    <definedName name="Excel_BuiltIn__FilterDatabase_2" localSheetId="16">#REF!</definedName>
    <definedName name="Excel_BuiltIn__FilterDatabase_2" localSheetId="19">#REF!</definedName>
    <definedName name="Excel_BuiltIn__FilterDatabase_2" localSheetId="25">#REF!</definedName>
    <definedName name="Excel_BuiltIn__FilterDatabase_2" localSheetId="39">#REF!</definedName>
    <definedName name="Excel_BuiltIn__FilterDatabase_2">#REF!</definedName>
    <definedName name="Excel_BuiltIn__FilterDatabase_2_1" localSheetId="15">#REF!</definedName>
    <definedName name="Excel_BuiltIn__FilterDatabase_2_1" localSheetId="16">#REF!</definedName>
    <definedName name="Excel_BuiltIn__FilterDatabase_2_1" localSheetId="19">#REF!</definedName>
    <definedName name="Excel_BuiltIn__FilterDatabase_2_1" localSheetId="25">#REF!</definedName>
    <definedName name="Excel_BuiltIn__FilterDatabase_2_1" localSheetId="39">#REF!</definedName>
    <definedName name="Excel_BuiltIn__FilterDatabase_2_1">#REF!</definedName>
    <definedName name="Excel_BuiltIn__FilterDatabase_2_1_1" localSheetId="15">#REF!</definedName>
    <definedName name="Excel_BuiltIn__FilterDatabase_2_1_1" localSheetId="16">#REF!</definedName>
    <definedName name="Excel_BuiltIn__FilterDatabase_2_1_1" localSheetId="19">#REF!</definedName>
    <definedName name="Excel_BuiltIn__FilterDatabase_2_1_1" localSheetId="25">#REF!</definedName>
    <definedName name="Excel_BuiltIn__FilterDatabase_2_1_1" localSheetId="39">#REF!</definedName>
    <definedName name="Excel_BuiltIn__FilterDatabase_2_1_1">#REF!</definedName>
    <definedName name="Excel_BuiltIn__FilterDatabase_4" localSheetId="17">'[30]Bil. ver.'!#REF!</definedName>
    <definedName name="Excel_BuiltIn__FilterDatabase_4" localSheetId="44">'[30]Bil. ver.'!#REF!</definedName>
    <definedName name="Excel_BuiltIn__FilterDatabase_4" localSheetId="15">#REF!</definedName>
    <definedName name="Excel_BuiltIn__FilterDatabase_4" localSheetId="16">#REF!</definedName>
    <definedName name="Excel_BuiltIn__FilterDatabase_4" localSheetId="19">#REF!</definedName>
    <definedName name="Excel_BuiltIn__FilterDatabase_4" localSheetId="25">#REF!</definedName>
    <definedName name="Excel_BuiltIn__FilterDatabase_4" localSheetId="39">#REF!</definedName>
    <definedName name="Excel_BuiltIn__FilterDatabase_4">#REF!</definedName>
    <definedName name="Excel_BuiltIn__FilterDatabase_4_1">NA()</definedName>
    <definedName name="Excel_BuiltIn__FilterDatabase_4_3">#N/A</definedName>
    <definedName name="Excel_BuiltIn__FilterDatabase_4_4" localSheetId="17">'[30]Bil. ver.'!#REF!</definedName>
    <definedName name="Excel_BuiltIn__FilterDatabase_4_4" localSheetId="44">'[30]Bil. ver.'!#REF!</definedName>
    <definedName name="Excel_BuiltIn__FilterDatabase_4_4" localSheetId="15">#REF!</definedName>
    <definedName name="Excel_BuiltIn__FilterDatabase_4_4" localSheetId="16">#REF!</definedName>
    <definedName name="Excel_BuiltIn__FilterDatabase_4_4" localSheetId="19">#REF!</definedName>
    <definedName name="Excel_BuiltIn__FilterDatabase_4_4" localSheetId="25">#REF!</definedName>
    <definedName name="Excel_BuiltIn__FilterDatabase_4_4" localSheetId="39">#REF!</definedName>
    <definedName name="Excel_BuiltIn__FilterDatabase_4_4">#REF!</definedName>
    <definedName name="Excel_BuiltIn__FilterDatabase_4_5" localSheetId="44">#REF!</definedName>
    <definedName name="Excel_BuiltIn__FilterDatabase_4_5" localSheetId="15">#REF!</definedName>
    <definedName name="Excel_BuiltIn__FilterDatabase_4_5" localSheetId="16">#REF!</definedName>
    <definedName name="Excel_BuiltIn__FilterDatabase_4_5" localSheetId="19">#REF!</definedName>
    <definedName name="Excel_BuiltIn__FilterDatabase_4_5" localSheetId="25">#REF!</definedName>
    <definedName name="Excel_BuiltIn__FilterDatabase_4_5" localSheetId="39">#REF!</definedName>
    <definedName name="Excel_BuiltIn__FilterDatabase_4_5">#REF!</definedName>
    <definedName name="Excel_BuiltIn__FilterDatabase_5" localSheetId="17">'[31]Bil. ver.'!#REF!</definedName>
    <definedName name="Excel_BuiltIn__FilterDatabase_5" localSheetId="44">'[31]Bil. ver.'!#REF!</definedName>
    <definedName name="Excel_BuiltIn__FilterDatabase_5" localSheetId="15">#REF!</definedName>
    <definedName name="Excel_BuiltIn__FilterDatabase_5" localSheetId="16">#REF!</definedName>
    <definedName name="Excel_BuiltIn__FilterDatabase_5" localSheetId="19">#REF!</definedName>
    <definedName name="Excel_BuiltIn__FilterDatabase_5" localSheetId="25">#REF!</definedName>
    <definedName name="Excel_BuiltIn__FilterDatabase_5" localSheetId="39">#REF!</definedName>
    <definedName name="Excel_BuiltIn__FilterDatabase_5">#REF!</definedName>
    <definedName name="Excel_BuiltIn__FilterDatabase_9" localSheetId="17">'[32]Bil. ver.'!#REF!</definedName>
    <definedName name="Excel_BuiltIn__FilterDatabase_9" localSheetId="44">'[32]Bil. ver.'!#REF!</definedName>
    <definedName name="Excel_BuiltIn__FilterDatabase_9" localSheetId="15">#REF!</definedName>
    <definedName name="Excel_BuiltIn__FilterDatabase_9" localSheetId="16">#REF!</definedName>
    <definedName name="Excel_BuiltIn__FilterDatabase_9" localSheetId="19">#REF!</definedName>
    <definedName name="Excel_BuiltIn__FilterDatabase_9" localSheetId="25">#REF!</definedName>
    <definedName name="Excel_BuiltIn__FilterDatabase_9" localSheetId="39">#REF!</definedName>
    <definedName name="Excel_BuiltIn__FilterDatabase_9">#REF!</definedName>
    <definedName name="Excel_BuiltIn_Print_Area_1" localSheetId="44">#REF!</definedName>
    <definedName name="Excel_BuiltIn_Print_Area_1" localSheetId="15">#REF!</definedName>
    <definedName name="Excel_BuiltIn_Print_Area_1" localSheetId="16">#REF!</definedName>
    <definedName name="Excel_BuiltIn_Print_Area_1" localSheetId="19">#REF!</definedName>
    <definedName name="Excel_BuiltIn_Print_Area_1" localSheetId="25">#REF!</definedName>
    <definedName name="Excel_BuiltIn_Print_Area_1" localSheetId="39">#REF!</definedName>
    <definedName name="Excel_BuiltIn_Print_Area_1">#REF!</definedName>
    <definedName name="Excel_BuiltIn_Print_Area_1_1" localSheetId="44">#REF!</definedName>
    <definedName name="Excel_BuiltIn_Print_Area_1_1" localSheetId="15">#REF!</definedName>
    <definedName name="Excel_BuiltIn_Print_Area_1_1" localSheetId="16">#REF!</definedName>
    <definedName name="Excel_BuiltIn_Print_Area_1_1" localSheetId="19">#REF!</definedName>
    <definedName name="Excel_BuiltIn_Print_Area_1_1" localSheetId="25">#REF!</definedName>
    <definedName name="Excel_BuiltIn_Print_Area_1_1" localSheetId="39">#REF!</definedName>
    <definedName name="Excel_BuiltIn_Print_Area_1_1">#REF!</definedName>
    <definedName name="Excel_BuiltIn_Print_Area_1_1_1" localSheetId="44">#REF!</definedName>
    <definedName name="Excel_BuiltIn_Print_Area_1_1_1" localSheetId="15">#REF!</definedName>
    <definedName name="Excel_BuiltIn_Print_Area_1_1_1" localSheetId="16">#REF!</definedName>
    <definedName name="Excel_BuiltIn_Print_Area_1_1_1" localSheetId="19">#REF!</definedName>
    <definedName name="Excel_BuiltIn_Print_Area_1_1_1" localSheetId="25">#REF!</definedName>
    <definedName name="Excel_BuiltIn_Print_Area_1_1_1" localSheetId="39">#REF!</definedName>
    <definedName name="Excel_BuiltIn_Print_Area_1_1_1">#REF!</definedName>
    <definedName name="Excel_BuiltIn_Print_Area_13_1" localSheetId="15">#REF!</definedName>
    <definedName name="Excel_BuiltIn_Print_Area_13_1" localSheetId="16">#REF!</definedName>
    <definedName name="Excel_BuiltIn_Print_Area_13_1" localSheetId="19">#REF!</definedName>
    <definedName name="Excel_BuiltIn_Print_Area_13_1" localSheetId="25">#REF!</definedName>
    <definedName name="Excel_BuiltIn_Print_Area_13_1" localSheetId="39">#REF!</definedName>
    <definedName name="Excel_BuiltIn_Print_Area_13_1">#REF!</definedName>
    <definedName name="Excel_BuiltIn_Print_Area_2_1" localSheetId="15">#REF!</definedName>
    <definedName name="Excel_BuiltIn_Print_Area_2_1" localSheetId="16">#REF!</definedName>
    <definedName name="Excel_BuiltIn_Print_Area_2_1" localSheetId="19">#REF!</definedName>
    <definedName name="Excel_BuiltIn_Print_Area_2_1" localSheetId="25">#REF!</definedName>
    <definedName name="Excel_BuiltIn_Print_Area_2_1" localSheetId="39">#REF!</definedName>
    <definedName name="Excel_BuiltIn_Print_Area_2_1">#REF!</definedName>
    <definedName name="Excel_BuiltIn_Print_Area_2_1_1" localSheetId="15">#REF!</definedName>
    <definedName name="Excel_BuiltIn_Print_Area_2_1_1" localSheetId="16">#REF!</definedName>
    <definedName name="Excel_BuiltIn_Print_Area_2_1_1" localSheetId="19">#REF!</definedName>
    <definedName name="Excel_BuiltIn_Print_Area_2_1_1" localSheetId="25">#REF!</definedName>
    <definedName name="Excel_BuiltIn_Print_Area_2_1_1" localSheetId="39">#REF!</definedName>
    <definedName name="Excel_BuiltIn_Print_Area_2_1_1">#REF!</definedName>
    <definedName name="Excel_BuiltIn_Print_Area_2_1_1_1" localSheetId="15">#REF!</definedName>
    <definedName name="Excel_BuiltIn_Print_Area_2_1_1_1" localSheetId="16">#REF!</definedName>
    <definedName name="Excel_BuiltIn_Print_Area_2_1_1_1" localSheetId="19">#REF!</definedName>
    <definedName name="Excel_BuiltIn_Print_Area_2_1_1_1" localSheetId="25">#REF!</definedName>
    <definedName name="Excel_BuiltIn_Print_Area_2_1_1_1" localSheetId="39">#REF!</definedName>
    <definedName name="Excel_BuiltIn_Print_Area_2_1_1_1">#REF!</definedName>
    <definedName name="Excel_BuiltIn_Print_Area_2_1_1_1_1" localSheetId="15">#REF!</definedName>
    <definedName name="Excel_BuiltIn_Print_Area_2_1_1_1_1" localSheetId="16">#REF!</definedName>
    <definedName name="Excel_BuiltIn_Print_Area_2_1_1_1_1" localSheetId="19">#REF!</definedName>
    <definedName name="Excel_BuiltIn_Print_Area_2_1_1_1_1" localSheetId="25">#REF!</definedName>
    <definedName name="Excel_BuiltIn_Print_Area_2_1_1_1_1" localSheetId="39">#REF!</definedName>
    <definedName name="Excel_BuiltIn_Print_Area_2_1_1_1_1">#REF!</definedName>
    <definedName name="Excel_BuiltIn_Print_Area_2_1_1_1_1_1" localSheetId="15">#REF!</definedName>
    <definedName name="Excel_BuiltIn_Print_Area_2_1_1_1_1_1" localSheetId="16">#REF!</definedName>
    <definedName name="Excel_BuiltIn_Print_Area_2_1_1_1_1_1" localSheetId="19">#REF!</definedName>
    <definedName name="Excel_BuiltIn_Print_Area_2_1_1_1_1_1" localSheetId="25">#REF!</definedName>
    <definedName name="Excel_BuiltIn_Print_Area_2_1_1_1_1_1" localSheetId="39">#REF!</definedName>
    <definedName name="Excel_BuiltIn_Print_Area_2_1_1_1_1_1">#REF!</definedName>
    <definedName name="Excel_BuiltIn_Print_Area_3_1" localSheetId="15">#REF!</definedName>
    <definedName name="Excel_BuiltIn_Print_Area_3_1" localSheetId="16">#REF!</definedName>
    <definedName name="Excel_BuiltIn_Print_Area_3_1" localSheetId="19">#REF!</definedName>
    <definedName name="Excel_BuiltIn_Print_Area_3_1" localSheetId="25">#REF!</definedName>
    <definedName name="Excel_BuiltIn_Print_Area_3_1" localSheetId="39">#REF!</definedName>
    <definedName name="Excel_BuiltIn_Print_Area_3_1">#REF!</definedName>
    <definedName name="Excel_BuiltIn_Print_Area_4_1" localSheetId="15">#REF!</definedName>
    <definedName name="Excel_BuiltIn_Print_Area_4_1" localSheetId="16">#REF!</definedName>
    <definedName name="Excel_BuiltIn_Print_Area_4_1" localSheetId="19">#REF!</definedName>
    <definedName name="Excel_BuiltIn_Print_Area_4_1" localSheetId="25">#REF!</definedName>
    <definedName name="Excel_BuiltIn_Print_Area_4_1" localSheetId="39">#REF!</definedName>
    <definedName name="Excel_BuiltIn_Print_Area_4_1">#REF!</definedName>
    <definedName name="Excel_BuiltIn_Print_Area_5_1" localSheetId="15">#REF!</definedName>
    <definedName name="Excel_BuiltIn_Print_Area_5_1" localSheetId="16">#REF!</definedName>
    <definedName name="Excel_BuiltIn_Print_Area_5_1" localSheetId="19">#REF!</definedName>
    <definedName name="Excel_BuiltIn_Print_Area_5_1" localSheetId="25">#REF!</definedName>
    <definedName name="Excel_BuiltIn_Print_Area_5_1" localSheetId="39">#REF!</definedName>
    <definedName name="Excel_BuiltIn_Print_Area_5_1">#REF!</definedName>
    <definedName name="Excel_BuiltIn_Print_Area_5_1_1" localSheetId="15">#REF!</definedName>
    <definedName name="Excel_BuiltIn_Print_Area_5_1_1" localSheetId="16">#REF!</definedName>
    <definedName name="Excel_BuiltIn_Print_Area_5_1_1" localSheetId="19">#REF!</definedName>
    <definedName name="Excel_BuiltIn_Print_Area_5_1_1" localSheetId="25">#REF!</definedName>
    <definedName name="Excel_BuiltIn_Print_Area_5_1_1" localSheetId="39">#REF!</definedName>
    <definedName name="Excel_BuiltIn_Print_Area_5_1_1">#REF!</definedName>
    <definedName name="Excel_BuiltIn_Print_Area_5_1_1_1" localSheetId="15">#REF!</definedName>
    <definedName name="Excel_BuiltIn_Print_Area_5_1_1_1" localSheetId="16">#REF!</definedName>
    <definedName name="Excel_BuiltIn_Print_Area_5_1_1_1" localSheetId="19">#REF!</definedName>
    <definedName name="Excel_BuiltIn_Print_Area_5_1_1_1" localSheetId="25">#REF!</definedName>
    <definedName name="Excel_BuiltIn_Print_Area_5_1_1_1" localSheetId="39">#REF!</definedName>
    <definedName name="Excel_BuiltIn_Print_Area_5_1_1_1">#REF!</definedName>
    <definedName name="Excel_BuiltIn_Print_Area_5_1_1_1_1" localSheetId="15">#REF!</definedName>
    <definedName name="Excel_BuiltIn_Print_Area_5_1_1_1_1" localSheetId="16">#REF!</definedName>
    <definedName name="Excel_BuiltIn_Print_Area_5_1_1_1_1" localSheetId="19">#REF!</definedName>
    <definedName name="Excel_BuiltIn_Print_Area_5_1_1_1_1" localSheetId="25">#REF!</definedName>
    <definedName name="Excel_BuiltIn_Print_Area_5_1_1_1_1" localSheetId="39">#REF!</definedName>
    <definedName name="Excel_BuiltIn_Print_Area_5_1_1_1_1">#REF!</definedName>
    <definedName name="Excel_BuiltIn_Print_Area_6_1" localSheetId="15">#REF!</definedName>
    <definedName name="Excel_BuiltIn_Print_Area_6_1" localSheetId="16">#REF!</definedName>
    <definedName name="Excel_BuiltIn_Print_Area_6_1" localSheetId="19">#REF!</definedName>
    <definedName name="Excel_BuiltIn_Print_Area_6_1" localSheetId="25">#REF!</definedName>
    <definedName name="Excel_BuiltIn_Print_Area_6_1" localSheetId="39">#REF!</definedName>
    <definedName name="Excel_BuiltIn_Print_Area_6_1">#REF!</definedName>
    <definedName name="Excel_BuiltIn_Print_Area_7_1_1_1_1" localSheetId="15">#REF!</definedName>
    <definedName name="Excel_BuiltIn_Print_Area_7_1_1_1_1" localSheetId="16">#REF!</definedName>
    <definedName name="Excel_BuiltIn_Print_Area_7_1_1_1_1" localSheetId="19">#REF!</definedName>
    <definedName name="Excel_BuiltIn_Print_Area_7_1_1_1_1" localSheetId="25">#REF!</definedName>
    <definedName name="Excel_BuiltIn_Print_Area_7_1_1_1_1" localSheetId="39">#REF!</definedName>
    <definedName name="Excel_BuiltIn_Print_Area_7_1_1_1_1">#REF!</definedName>
    <definedName name="Excel_BuiltIn_Print_Area_7_1_1_1_1_1" localSheetId="15">#REF!</definedName>
    <definedName name="Excel_BuiltIn_Print_Area_7_1_1_1_1_1" localSheetId="16">#REF!</definedName>
    <definedName name="Excel_BuiltIn_Print_Area_7_1_1_1_1_1" localSheetId="19">#REF!</definedName>
    <definedName name="Excel_BuiltIn_Print_Area_7_1_1_1_1_1" localSheetId="25">#REF!</definedName>
    <definedName name="Excel_BuiltIn_Print_Area_7_1_1_1_1_1" localSheetId="39">#REF!</definedName>
    <definedName name="Excel_BuiltIn_Print_Area_7_1_1_1_1_1">#REF!</definedName>
    <definedName name="Excel_BuiltIn_Print_Area_7_1_1_1_1_1_1" localSheetId="15">#REF!</definedName>
    <definedName name="Excel_BuiltIn_Print_Area_7_1_1_1_1_1_1" localSheetId="16">#REF!</definedName>
    <definedName name="Excel_BuiltIn_Print_Area_7_1_1_1_1_1_1" localSheetId="19">#REF!</definedName>
    <definedName name="Excel_BuiltIn_Print_Area_7_1_1_1_1_1_1" localSheetId="25">#REF!</definedName>
    <definedName name="Excel_BuiltIn_Print_Area_7_1_1_1_1_1_1" localSheetId="39">#REF!</definedName>
    <definedName name="Excel_BuiltIn_Print_Area_7_1_1_1_1_1_1">#REF!</definedName>
    <definedName name="Excel_BuiltIn_Print_Area_7_1_1_1_1_1_1_1" localSheetId="15">#REF!</definedName>
    <definedName name="Excel_BuiltIn_Print_Area_7_1_1_1_1_1_1_1" localSheetId="16">#REF!</definedName>
    <definedName name="Excel_BuiltIn_Print_Area_7_1_1_1_1_1_1_1" localSheetId="19">#REF!</definedName>
    <definedName name="Excel_BuiltIn_Print_Area_7_1_1_1_1_1_1_1" localSheetId="25">#REF!</definedName>
    <definedName name="Excel_BuiltIn_Print_Area_7_1_1_1_1_1_1_1" localSheetId="39">#REF!</definedName>
    <definedName name="Excel_BuiltIn_Print_Area_7_1_1_1_1_1_1_1">#REF!</definedName>
    <definedName name="Excel_BuiltIn_Print_Area_7_1_1_1_1_12" localSheetId="15">#REF!</definedName>
    <definedName name="Excel_BuiltIn_Print_Area_7_1_1_1_1_12" localSheetId="16">#REF!</definedName>
    <definedName name="Excel_BuiltIn_Print_Area_7_1_1_1_1_12" localSheetId="19">#REF!</definedName>
    <definedName name="Excel_BuiltIn_Print_Area_7_1_1_1_1_12" localSheetId="25">#REF!</definedName>
    <definedName name="Excel_BuiltIn_Print_Area_7_1_1_1_1_12" localSheetId="39">#REF!</definedName>
    <definedName name="Excel_BuiltIn_Print_Area_7_1_1_1_1_12">#REF!</definedName>
    <definedName name="Excel_BuiltIn_Print_Area_7_1_1_1_12" localSheetId="15">#REF!</definedName>
    <definedName name="Excel_BuiltIn_Print_Area_7_1_1_1_12" localSheetId="16">#REF!</definedName>
    <definedName name="Excel_BuiltIn_Print_Area_7_1_1_1_12" localSheetId="19">#REF!</definedName>
    <definedName name="Excel_BuiltIn_Print_Area_7_1_1_1_12" localSheetId="25">#REF!</definedName>
    <definedName name="Excel_BuiltIn_Print_Area_7_1_1_1_12" localSheetId="39">#REF!</definedName>
    <definedName name="Excel_BuiltIn_Print_Area_7_1_1_1_12">#REF!</definedName>
    <definedName name="Excel_BuiltIn_Print_Area_7_1_1_12" localSheetId="15">#REF!</definedName>
    <definedName name="Excel_BuiltIn_Print_Area_7_1_1_12" localSheetId="16">#REF!</definedName>
    <definedName name="Excel_BuiltIn_Print_Area_7_1_1_12" localSheetId="19">#REF!</definedName>
    <definedName name="Excel_BuiltIn_Print_Area_7_1_1_12" localSheetId="25">#REF!</definedName>
    <definedName name="Excel_BuiltIn_Print_Area_7_1_1_12" localSheetId="39">#REF!</definedName>
    <definedName name="Excel_BuiltIn_Print_Area_7_1_1_12">#REF!</definedName>
    <definedName name="Excel_BuiltIn_Print_Area_7_1_12" localSheetId="15">#REF!</definedName>
    <definedName name="Excel_BuiltIn_Print_Area_7_1_12" localSheetId="16">#REF!</definedName>
    <definedName name="Excel_BuiltIn_Print_Area_7_1_12" localSheetId="19">#REF!</definedName>
    <definedName name="Excel_BuiltIn_Print_Area_7_1_12" localSheetId="25">#REF!</definedName>
    <definedName name="Excel_BuiltIn_Print_Area_7_1_12" localSheetId="39">#REF!</definedName>
    <definedName name="Excel_BuiltIn_Print_Area_7_1_12">#REF!</definedName>
    <definedName name="Excel_BuiltIn_Print_Area_9" localSheetId="15">#REF!</definedName>
    <definedName name="Excel_BuiltIn_Print_Area_9" localSheetId="16">#REF!</definedName>
    <definedName name="Excel_BuiltIn_Print_Area_9" localSheetId="19">#REF!</definedName>
    <definedName name="Excel_BuiltIn_Print_Area_9" localSheetId="25">#REF!</definedName>
    <definedName name="Excel_BuiltIn_Print_Area_9" localSheetId="39">#REF!</definedName>
    <definedName name="Excel_BuiltIn_Print_Area_9">#REF!</definedName>
    <definedName name="Excel_BuiltIn_Print_Area_9_1_1" localSheetId="15">#REF!</definedName>
    <definedName name="Excel_BuiltIn_Print_Area_9_1_1" localSheetId="16">#REF!</definedName>
    <definedName name="Excel_BuiltIn_Print_Area_9_1_1" localSheetId="19">#REF!</definedName>
    <definedName name="Excel_BuiltIn_Print_Area_9_1_1" localSheetId="25">#REF!</definedName>
    <definedName name="Excel_BuiltIn_Print_Area_9_1_1" localSheetId="39">#REF!</definedName>
    <definedName name="Excel_BuiltIn_Print_Area_9_1_1">#REF!</definedName>
    <definedName name="Excel_BuiltIn_Print_Area_9_12" localSheetId="15">#REF!</definedName>
    <definedName name="Excel_BuiltIn_Print_Area_9_12" localSheetId="16">#REF!</definedName>
    <definedName name="Excel_BuiltIn_Print_Area_9_12" localSheetId="19">#REF!</definedName>
    <definedName name="Excel_BuiltIn_Print_Area_9_12" localSheetId="25">#REF!</definedName>
    <definedName name="Excel_BuiltIn_Print_Area_9_12" localSheetId="39">#REF!</definedName>
    <definedName name="Excel_BuiltIn_Print_Area_9_12">#REF!</definedName>
    <definedName name="Excel_BuiltIn_Print_Titles_1" localSheetId="15">#REF!</definedName>
    <definedName name="Excel_BuiltIn_Print_Titles_1" localSheetId="16">#REF!</definedName>
    <definedName name="Excel_BuiltIn_Print_Titles_1" localSheetId="19">#REF!</definedName>
    <definedName name="Excel_BuiltIn_Print_Titles_1" localSheetId="25">#REF!</definedName>
    <definedName name="Excel_BuiltIn_Print_Titles_1" localSheetId="39">#REF!</definedName>
    <definedName name="Excel_BuiltIn_Print_Titles_1">#REF!</definedName>
    <definedName name="Excel_BuiltIn_Print_Titles_5_1" localSheetId="15">#REF!</definedName>
    <definedName name="Excel_BuiltIn_Print_Titles_5_1" localSheetId="16">#REF!</definedName>
    <definedName name="Excel_BuiltIn_Print_Titles_5_1" localSheetId="19">#REF!</definedName>
    <definedName name="Excel_BuiltIn_Print_Titles_5_1" localSheetId="25">#REF!</definedName>
    <definedName name="Excel_BuiltIn_Print_Titles_5_1" localSheetId="39">#REF!</definedName>
    <definedName name="Excel_BuiltIn_Print_Titles_5_1">#REF!</definedName>
    <definedName name="Excel_BuiltIn_Print_Titles_5_1_1" localSheetId="15">#REF!</definedName>
    <definedName name="Excel_BuiltIn_Print_Titles_5_1_1" localSheetId="16">#REF!</definedName>
    <definedName name="Excel_BuiltIn_Print_Titles_5_1_1" localSheetId="19">#REF!</definedName>
    <definedName name="Excel_BuiltIn_Print_Titles_5_1_1" localSheetId="25">#REF!</definedName>
    <definedName name="Excel_BuiltIn_Print_Titles_5_1_1" localSheetId="39">#REF!</definedName>
    <definedName name="Excel_BuiltIn_Print_Titles_5_1_1">#REF!</definedName>
    <definedName name="farm2009" localSheetId="15">#REF!</definedName>
    <definedName name="farm2009" localSheetId="16">#REF!</definedName>
    <definedName name="farm2009" localSheetId="19">#REF!</definedName>
    <definedName name="farm2009" localSheetId="25">#REF!</definedName>
    <definedName name="farm2009" localSheetId="39">#REF!</definedName>
    <definedName name="farm2009">#REF!</definedName>
    <definedName name="FCA" localSheetId="15">#REF!</definedName>
    <definedName name="FCA" localSheetId="16">#REF!</definedName>
    <definedName name="FCA" localSheetId="19">#REF!</definedName>
    <definedName name="FCA" localSheetId="25">#REF!</definedName>
    <definedName name="FCA" localSheetId="39">#REF!</definedName>
    <definedName name="FCA">#REF!</definedName>
    <definedName name="FCF" localSheetId="17">'[12]Conto economico'!#REF!</definedName>
    <definedName name="FCF" localSheetId="44">'[12]Conto economico'!#REF!</definedName>
    <definedName name="FCF" localSheetId="15">#REF!</definedName>
    <definedName name="FCF" localSheetId="16">#REF!</definedName>
    <definedName name="FCF" localSheetId="19">#REF!</definedName>
    <definedName name="FCF" localSheetId="25">#REF!</definedName>
    <definedName name="FCF" localSheetId="39">#REF!</definedName>
    <definedName name="FCF">#REF!</definedName>
    <definedName name="fd" localSheetId="17">[7]VALORI!#REF!</definedName>
    <definedName name="fd" localSheetId="44">[7]VALORI!#REF!</definedName>
    <definedName name="fd" localSheetId="15">#REF!</definedName>
    <definedName name="fd" localSheetId="16">#REF!</definedName>
    <definedName name="fd" localSheetId="19">#REF!</definedName>
    <definedName name="fd" localSheetId="25">#REF!</definedName>
    <definedName name="fd" localSheetId="39">#REF!</definedName>
    <definedName name="fd">#REF!</definedName>
    <definedName name="FDFS" localSheetId="17">[4]VALORI!$C$20</definedName>
    <definedName name="FDFS" localSheetId="44">[4]VALORI!$C$20</definedName>
    <definedName name="FDFS">#REF!</definedName>
    <definedName name="Febbraio_2002" localSheetId="44">#REF!</definedName>
    <definedName name="Febbraio_2002" localSheetId="15">#REF!</definedName>
    <definedName name="Febbraio_2002" localSheetId="16">#REF!</definedName>
    <definedName name="Febbraio_2002" localSheetId="19">#REF!</definedName>
    <definedName name="Febbraio_2002" localSheetId="25">#REF!</definedName>
    <definedName name="Febbraio_2002" localSheetId="39">#REF!</definedName>
    <definedName name="Febbraio_2002">#REF!</definedName>
    <definedName name="Febbraio_2002_1" localSheetId="44">#REF!</definedName>
    <definedName name="Febbraio_2002_1" localSheetId="15">#REF!</definedName>
    <definedName name="Febbraio_2002_1" localSheetId="16">#REF!</definedName>
    <definedName name="Febbraio_2002_1" localSheetId="19">#REF!</definedName>
    <definedName name="Febbraio_2002_1" localSheetId="25">#REF!</definedName>
    <definedName name="Febbraio_2002_1" localSheetId="39">#REF!</definedName>
    <definedName name="Febbraio_2002_1">#REF!</definedName>
    <definedName name="Febbraio_2002_1_1" localSheetId="44">#REF!</definedName>
    <definedName name="Febbraio_2002_1_1" localSheetId="15">#REF!</definedName>
    <definedName name="Febbraio_2002_1_1" localSheetId="16">#REF!</definedName>
    <definedName name="Febbraio_2002_1_1" localSheetId="19">#REF!</definedName>
    <definedName name="Febbraio_2002_1_1" localSheetId="25">#REF!</definedName>
    <definedName name="Febbraio_2002_1_1" localSheetId="39">#REF!</definedName>
    <definedName name="Febbraio_2002_1_1">#REF!</definedName>
    <definedName name="Febbraio_2002_1_2">"#REF!"</definedName>
    <definedName name="Febbraio_2002_1_3">#N/A</definedName>
    <definedName name="Febbraio_2002_1_4" localSheetId="44">#REF!</definedName>
    <definedName name="Febbraio_2002_1_4" localSheetId="15">#REF!</definedName>
    <definedName name="Febbraio_2002_1_4" localSheetId="16">#REF!</definedName>
    <definedName name="Febbraio_2002_1_4" localSheetId="19">#REF!</definedName>
    <definedName name="Febbraio_2002_1_4" localSheetId="25">#REF!</definedName>
    <definedName name="Febbraio_2002_1_4" localSheetId="39">#REF!</definedName>
    <definedName name="Febbraio_2002_1_4">#REF!</definedName>
    <definedName name="Febbraio_2002_2" localSheetId="44">#REF!</definedName>
    <definedName name="Febbraio_2002_2" localSheetId="15">#REF!</definedName>
    <definedName name="Febbraio_2002_2" localSheetId="16">#REF!</definedName>
    <definedName name="Febbraio_2002_2" localSheetId="19">#REF!</definedName>
    <definedName name="Febbraio_2002_2" localSheetId="25">#REF!</definedName>
    <definedName name="Febbraio_2002_2" localSheetId="39">#REF!</definedName>
    <definedName name="Febbraio_2002_2">#REF!</definedName>
    <definedName name="Febbraio_2002_2_1" localSheetId="44">#REF!</definedName>
    <definedName name="Febbraio_2002_2_1" localSheetId="15">#REF!</definedName>
    <definedName name="Febbraio_2002_2_1" localSheetId="16">#REF!</definedName>
    <definedName name="Febbraio_2002_2_1" localSheetId="19">#REF!</definedName>
    <definedName name="Febbraio_2002_2_1" localSheetId="25">#REF!</definedName>
    <definedName name="Febbraio_2002_2_1" localSheetId="39">#REF!</definedName>
    <definedName name="Febbraio_2002_2_1">#REF!</definedName>
    <definedName name="Febbraio_2002_2_2">"#REF!"</definedName>
    <definedName name="Febbraio_2002_2_3">#N/A</definedName>
    <definedName name="Febbraio_2002_2_4" localSheetId="44">#REF!</definedName>
    <definedName name="Febbraio_2002_2_4" localSheetId="15">#REF!</definedName>
    <definedName name="Febbraio_2002_2_4" localSheetId="16">#REF!</definedName>
    <definedName name="Febbraio_2002_2_4" localSheetId="19">#REF!</definedName>
    <definedName name="Febbraio_2002_2_4" localSheetId="25">#REF!</definedName>
    <definedName name="Febbraio_2002_2_4" localSheetId="39">#REF!</definedName>
    <definedName name="Febbraio_2002_2_4">#REF!</definedName>
    <definedName name="Febbraio_2002_3" localSheetId="44">#REF!</definedName>
    <definedName name="Febbraio_2002_3" localSheetId="15">#REF!</definedName>
    <definedName name="Febbraio_2002_3" localSheetId="16">#REF!</definedName>
    <definedName name="Febbraio_2002_3" localSheetId="19">#REF!</definedName>
    <definedName name="Febbraio_2002_3" localSheetId="25">#REF!</definedName>
    <definedName name="Febbraio_2002_3" localSheetId="39">#REF!</definedName>
    <definedName name="Febbraio_2002_3">#REF!</definedName>
    <definedName name="Febbraio_2002_4" localSheetId="44">#REF!</definedName>
    <definedName name="Febbraio_2002_4" localSheetId="15">#REF!</definedName>
    <definedName name="Febbraio_2002_4" localSheetId="16">#REF!</definedName>
    <definedName name="Febbraio_2002_4" localSheetId="19">#REF!</definedName>
    <definedName name="Febbraio_2002_4" localSheetId="25">#REF!</definedName>
    <definedName name="Febbraio_2002_4" localSheetId="39">#REF!</definedName>
    <definedName name="Febbraio_2002_4">#REF!</definedName>
    <definedName name="Febbraio_2002_5" localSheetId="15">#REF!</definedName>
    <definedName name="Febbraio_2002_5" localSheetId="16">#REF!</definedName>
    <definedName name="Febbraio_2002_5" localSheetId="19">#REF!</definedName>
    <definedName name="Febbraio_2002_5" localSheetId="25">#REF!</definedName>
    <definedName name="Febbraio_2002_5" localSheetId="39">#REF!</definedName>
    <definedName name="Febbraio_2002_5">#REF!</definedName>
    <definedName name="Febbraio_2002_6" localSheetId="15">#REF!</definedName>
    <definedName name="Febbraio_2002_6" localSheetId="16">#REF!</definedName>
    <definedName name="Febbraio_2002_6" localSheetId="19">#REF!</definedName>
    <definedName name="Febbraio_2002_6" localSheetId="25">#REF!</definedName>
    <definedName name="Febbraio_2002_6" localSheetId="39">#REF!</definedName>
    <definedName name="Febbraio_2002_6">#REF!</definedName>
    <definedName name="Febbraio_2002_8" localSheetId="15">#REF!</definedName>
    <definedName name="Febbraio_2002_8" localSheetId="16">#REF!</definedName>
    <definedName name="Febbraio_2002_8" localSheetId="19">#REF!</definedName>
    <definedName name="Febbraio_2002_8" localSheetId="25">#REF!</definedName>
    <definedName name="Febbraio_2002_8" localSheetId="39">#REF!</definedName>
    <definedName name="Febbraio_2002_8">#REF!</definedName>
    <definedName name="fert" localSheetId="17" hidden="1">{#N/A,#N/A,FALSE,"A4";#N/A,#N/A,FALSE,"A3";#N/A,#N/A,FALSE,"A2";#N/A,#N/A,FALSE,"A1"}</definedName>
    <definedName name="fert" localSheetId="44" hidden="1">{#N/A,#N/A,FALSE,"A4";#N/A,#N/A,FALSE,"A3";#N/A,#N/A,FALSE,"A2";#N/A,#N/A,FALSE,"A1"}</definedName>
    <definedName name="fert" localSheetId="15">{#N/A,#N/A,FALSE,"A4";#N/A,#N/A,FALSE,"A3";#N/A,#N/A,FALSE,"A2";#N/A,#N/A,FALSE,"A1"}</definedName>
    <definedName name="fert" localSheetId="16">{#N/A,#N/A,FALSE,"A4";#N/A,#N/A,FALSE,"A3";#N/A,#N/A,FALSE,"A2";#N/A,#N/A,FALSE,"A1"}</definedName>
    <definedName name="fert" localSheetId="19">{#N/A,#N/A,FALSE,"A4";#N/A,#N/A,FALSE,"A3";#N/A,#N/A,FALSE,"A2";#N/A,#N/A,FALSE,"A1"}</definedName>
    <definedName name="fert">{#N/A,#N/A,FALSE,"A4";#N/A,#N/A,FALSE,"A3";#N/A,#N/A,FALSE,"A2";#N/A,#N/A,FALSE,"A1"}</definedName>
    <definedName name="ff" localSheetId="44">#REF!</definedName>
    <definedName name="ff" localSheetId="15">#REF!</definedName>
    <definedName name="ff" localSheetId="16">#REF!</definedName>
    <definedName name="ff" localSheetId="19">#REF!</definedName>
    <definedName name="ff" localSheetId="25">#REF!</definedName>
    <definedName name="ff" localSheetId="39">#REF!</definedName>
    <definedName name="ff">#REF!</definedName>
    <definedName name="fff" localSheetId="44">#REF!</definedName>
    <definedName name="fff" localSheetId="15">#REF!</definedName>
    <definedName name="fff" localSheetId="16">#REF!</definedName>
    <definedName name="fff" localSheetId="19">#REF!</definedName>
    <definedName name="fff" localSheetId="25">#REF!</definedName>
    <definedName name="fff" localSheetId="39">#REF!</definedName>
    <definedName name="fff">#REF!</definedName>
    <definedName name="FGD" localSheetId="17">[4]VALORI!$C$15</definedName>
    <definedName name="FGD" localSheetId="44">[4]VALORI!$C$15</definedName>
    <definedName name="FGD">#REF!</definedName>
    <definedName name="Firma" localSheetId="44">#REF!</definedName>
    <definedName name="Firma" localSheetId="15">#REF!</definedName>
    <definedName name="Firma" localSheetId="16">#REF!</definedName>
    <definedName name="Firma" localSheetId="19">#REF!</definedName>
    <definedName name="Firma" localSheetId="25">#REF!</definedName>
    <definedName name="Firma" localSheetId="39">#REF!</definedName>
    <definedName name="Firma">#REF!</definedName>
    <definedName name="Fixed" localSheetId="17">[24]Assumptions!#REF!</definedName>
    <definedName name="Fixed" localSheetId="44">[24]Assumptions!#REF!</definedName>
    <definedName name="Fixed" localSheetId="15">#REF!</definedName>
    <definedName name="Fixed" localSheetId="16">#REF!</definedName>
    <definedName name="Fixed" localSheetId="19">#REF!</definedName>
    <definedName name="Fixed" localSheetId="25">#REF!</definedName>
    <definedName name="Fixed" localSheetId="39">#REF!</definedName>
    <definedName name="Fixed">#REF!</definedName>
    <definedName name="FlussoC2003___Totale_quantita" localSheetId="44">#REF!</definedName>
    <definedName name="FlussoC2003___Totale_quantita" localSheetId="15">#REF!</definedName>
    <definedName name="FlussoC2003___Totale_quantita" localSheetId="16">#REF!</definedName>
    <definedName name="FlussoC2003___Totale_quantita" localSheetId="19">#REF!</definedName>
    <definedName name="FlussoC2003___Totale_quantita" localSheetId="25">#REF!</definedName>
    <definedName name="FlussoC2003___Totale_quantita" localSheetId="39">#REF!</definedName>
    <definedName name="FlussoC2003___Totale_quantita">#REF!</definedName>
    <definedName name="FlussoC2003___Totale_quantita_1" localSheetId="44">#REF!</definedName>
    <definedName name="FlussoC2003___Totale_quantita_1" localSheetId="15">#REF!</definedName>
    <definedName name="FlussoC2003___Totale_quantita_1" localSheetId="16">#REF!</definedName>
    <definedName name="FlussoC2003___Totale_quantita_1" localSheetId="19">#REF!</definedName>
    <definedName name="FlussoC2003___Totale_quantita_1" localSheetId="25">#REF!</definedName>
    <definedName name="FlussoC2003___Totale_quantita_1" localSheetId="39">#REF!</definedName>
    <definedName name="FlussoC2003___Totale_quantita_1">#REF!</definedName>
    <definedName name="FlussoC2003___Totale_quantita_1_1" localSheetId="44">#REF!</definedName>
    <definedName name="FlussoC2003___Totale_quantita_1_1" localSheetId="15">#REF!</definedName>
    <definedName name="FlussoC2003___Totale_quantita_1_1" localSheetId="16">#REF!</definedName>
    <definedName name="FlussoC2003___Totale_quantita_1_1" localSheetId="19">#REF!</definedName>
    <definedName name="FlussoC2003___Totale_quantita_1_1" localSheetId="25">#REF!</definedName>
    <definedName name="FlussoC2003___Totale_quantita_1_1" localSheetId="39">#REF!</definedName>
    <definedName name="FlussoC2003___Totale_quantita_1_1">#REF!</definedName>
    <definedName name="FlussoC2003___Totale_quantita_1_2">"#REF!"</definedName>
    <definedName name="FlussoC2003___Totale_quantita_1_3">#N/A</definedName>
    <definedName name="FlussoC2003___Totale_quantita_1_4" localSheetId="44">#REF!</definedName>
    <definedName name="FlussoC2003___Totale_quantita_1_4" localSheetId="15">#REF!</definedName>
    <definedName name="FlussoC2003___Totale_quantita_1_4" localSheetId="16">#REF!</definedName>
    <definedName name="FlussoC2003___Totale_quantita_1_4" localSheetId="19">#REF!</definedName>
    <definedName name="FlussoC2003___Totale_quantita_1_4" localSheetId="25">#REF!</definedName>
    <definedName name="FlussoC2003___Totale_quantita_1_4" localSheetId="39">#REF!</definedName>
    <definedName name="FlussoC2003___Totale_quantita_1_4">#REF!</definedName>
    <definedName name="FlussoC2003___Totale_quantita_2" localSheetId="44">#REF!</definedName>
    <definedName name="FlussoC2003___Totale_quantita_2" localSheetId="15">#REF!</definedName>
    <definedName name="FlussoC2003___Totale_quantita_2" localSheetId="16">#REF!</definedName>
    <definedName name="FlussoC2003___Totale_quantita_2" localSheetId="19">#REF!</definedName>
    <definedName name="FlussoC2003___Totale_quantita_2" localSheetId="25">#REF!</definedName>
    <definedName name="FlussoC2003___Totale_quantita_2" localSheetId="39">#REF!</definedName>
    <definedName name="FlussoC2003___Totale_quantita_2">#REF!</definedName>
    <definedName name="FlussoC2003___Totale_quantita_2_1" localSheetId="44">#REF!</definedName>
    <definedName name="FlussoC2003___Totale_quantita_2_1" localSheetId="15">#REF!</definedName>
    <definedName name="FlussoC2003___Totale_quantita_2_1" localSheetId="16">#REF!</definedName>
    <definedName name="FlussoC2003___Totale_quantita_2_1" localSheetId="19">#REF!</definedName>
    <definedName name="FlussoC2003___Totale_quantita_2_1" localSheetId="25">#REF!</definedName>
    <definedName name="FlussoC2003___Totale_quantita_2_1" localSheetId="39">#REF!</definedName>
    <definedName name="FlussoC2003___Totale_quantita_2_1">#REF!</definedName>
    <definedName name="FlussoC2003___Totale_quantita_2_2">"#REF!"</definedName>
    <definedName name="FlussoC2003___Totale_quantita_2_3">#N/A</definedName>
    <definedName name="FlussoC2003___Totale_quantita_2_4" localSheetId="44">#REF!</definedName>
    <definedName name="FlussoC2003___Totale_quantita_2_4" localSheetId="15">#REF!</definedName>
    <definedName name="FlussoC2003___Totale_quantita_2_4" localSheetId="16">#REF!</definedName>
    <definedName name="FlussoC2003___Totale_quantita_2_4" localSheetId="19">#REF!</definedName>
    <definedName name="FlussoC2003___Totale_quantita_2_4" localSheetId="25">#REF!</definedName>
    <definedName name="FlussoC2003___Totale_quantita_2_4" localSheetId="39">#REF!</definedName>
    <definedName name="FlussoC2003___Totale_quantita_2_4">#REF!</definedName>
    <definedName name="FlussoC2003___Totale_quantita_3" localSheetId="44">#REF!</definedName>
    <definedName name="FlussoC2003___Totale_quantita_3" localSheetId="15">#REF!</definedName>
    <definedName name="FlussoC2003___Totale_quantita_3" localSheetId="16">#REF!</definedName>
    <definedName name="FlussoC2003___Totale_quantita_3" localSheetId="19">#REF!</definedName>
    <definedName name="FlussoC2003___Totale_quantita_3" localSheetId="25">#REF!</definedName>
    <definedName name="FlussoC2003___Totale_quantita_3" localSheetId="39">#REF!</definedName>
    <definedName name="FlussoC2003___Totale_quantita_3">#REF!</definedName>
    <definedName name="FlussoC2003___Totale_quantita_4" localSheetId="44">#REF!</definedName>
    <definedName name="FlussoC2003___Totale_quantita_4" localSheetId="15">#REF!</definedName>
    <definedName name="FlussoC2003___Totale_quantita_4" localSheetId="16">#REF!</definedName>
    <definedName name="FlussoC2003___Totale_quantita_4" localSheetId="19">#REF!</definedName>
    <definedName name="FlussoC2003___Totale_quantita_4" localSheetId="25">#REF!</definedName>
    <definedName name="FlussoC2003___Totale_quantita_4" localSheetId="39">#REF!</definedName>
    <definedName name="FlussoC2003___Totale_quantita_4">#REF!</definedName>
    <definedName name="FlussoC2003___Totale_quantita_5" localSheetId="15">#REF!</definedName>
    <definedName name="FlussoC2003___Totale_quantita_5" localSheetId="16">#REF!</definedName>
    <definedName name="FlussoC2003___Totale_quantita_5" localSheetId="19">#REF!</definedName>
    <definedName name="FlussoC2003___Totale_quantita_5" localSheetId="25">#REF!</definedName>
    <definedName name="FlussoC2003___Totale_quantita_5" localSheetId="39">#REF!</definedName>
    <definedName name="FlussoC2003___Totale_quantita_5">#REF!</definedName>
    <definedName name="FlussoC2003___Totale_quantita_6" localSheetId="15">#REF!</definedName>
    <definedName name="FlussoC2003___Totale_quantita_6" localSheetId="16">#REF!</definedName>
    <definedName name="FlussoC2003___Totale_quantita_6" localSheetId="19">#REF!</definedName>
    <definedName name="FlussoC2003___Totale_quantita_6" localSheetId="25">#REF!</definedName>
    <definedName name="FlussoC2003___Totale_quantita_6" localSheetId="39">#REF!</definedName>
    <definedName name="FlussoC2003___Totale_quantita_6">#REF!</definedName>
    <definedName name="FlussoC2003___Totale_quantita_8" localSheetId="15">#REF!</definedName>
    <definedName name="FlussoC2003___Totale_quantita_8" localSheetId="16">#REF!</definedName>
    <definedName name="FlussoC2003___Totale_quantita_8" localSheetId="19">#REF!</definedName>
    <definedName name="FlussoC2003___Totale_quantita_8" localSheetId="25">#REF!</definedName>
    <definedName name="FlussoC2003___Totale_quantita_8" localSheetId="39">#REF!</definedName>
    <definedName name="FlussoC2003___Totale_quantita_8">#REF!</definedName>
    <definedName name="fr" localSheetId="17" hidden="1">{#N/A,#N/A,FALSE,"Indice"}</definedName>
    <definedName name="fr" localSheetId="44" hidden="1">{#N/A,#N/A,FALSE,"Indice"}</definedName>
    <definedName name="fr" localSheetId="15">{#N/A,#N/A,FALSE,"Indice"}</definedName>
    <definedName name="fr" localSheetId="16">{#N/A,#N/A,FALSE,"Indice"}</definedName>
    <definedName name="fr" localSheetId="19">{#N/A,#N/A,FALSE,"Indice"}</definedName>
    <definedName name="fr">{#N/A,#N/A,FALSE,"Indice"}</definedName>
    <definedName name="funzionied98" localSheetId="44">#REF!</definedName>
    <definedName name="funzionied98" localSheetId="15">#REF!</definedName>
    <definedName name="funzionied98" localSheetId="16">#REF!</definedName>
    <definedName name="funzionied98" localSheetId="19">#REF!</definedName>
    <definedName name="funzionied98" localSheetId="25">#REF!</definedName>
    <definedName name="funzionied98" localSheetId="39">#REF!</definedName>
    <definedName name="funzionied98">#REF!</definedName>
    <definedName name="Fusincorp" localSheetId="44">#REF!</definedName>
    <definedName name="Fusincorp" localSheetId="15">#REF!</definedName>
    <definedName name="Fusincorp" localSheetId="16">#REF!</definedName>
    <definedName name="Fusincorp" localSheetId="19">#REF!</definedName>
    <definedName name="Fusincorp" localSheetId="25">#REF!</definedName>
    <definedName name="Fusincorp" localSheetId="39">#REF!</definedName>
    <definedName name="Fusincorp">#REF!</definedName>
    <definedName name="Fusione" localSheetId="44">#REF!</definedName>
    <definedName name="Fusione" localSheetId="15">#REF!</definedName>
    <definedName name="Fusione" localSheetId="16">#REF!</definedName>
    <definedName name="Fusione" localSheetId="19">#REF!</definedName>
    <definedName name="Fusione" localSheetId="25">#REF!</definedName>
    <definedName name="Fusione" localSheetId="39">#REF!</definedName>
    <definedName name="Fusione">#REF!</definedName>
    <definedName name="G" localSheetId="15">#REF!</definedName>
    <definedName name="G" localSheetId="16">#REF!</definedName>
    <definedName name="G" localSheetId="19">#REF!</definedName>
    <definedName name="G" localSheetId="25">#REF!</definedName>
    <definedName name="G" localSheetId="39">#REF!</definedName>
    <definedName name="G">#REF!</definedName>
    <definedName name="ga" localSheetId="17">[33]Dati!$B$41:$B$46</definedName>
    <definedName name="ga" localSheetId="44">[33]Dati!$B$41:$B$46</definedName>
    <definedName name="ga">#REF!</definedName>
    <definedName name="gas" localSheetId="44">#REF!</definedName>
    <definedName name="gas" localSheetId="15">#REF!</definedName>
    <definedName name="gas" localSheetId="16">#REF!</definedName>
    <definedName name="gas" localSheetId="19">#REF!</definedName>
    <definedName name="gas" localSheetId="25">#REF!</definedName>
    <definedName name="gas" localSheetId="39">#REF!</definedName>
    <definedName name="gas">#REF!</definedName>
    <definedName name="GDGD" localSheetId="17">[4]VALORI!$C$16</definedName>
    <definedName name="GDGD" localSheetId="44">[4]VALORI!$C$16</definedName>
    <definedName name="GDGD">#REF!</definedName>
    <definedName name="ger" localSheetId="17" hidden="1">{#N/A,#N/A,FALSE,"Indice"}</definedName>
    <definedName name="ger" localSheetId="44" hidden="1">{#N/A,#N/A,FALSE,"Indice"}</definedName>
    <definedName name="ger" localSheetId="15">{#N/A,#N/A,FALSE,"Indice"}</definedName>
    <definedName name="ger" localSheetId="16">{#N/A,#N/A,FALSE,"Indice"}</definedName>
    <definedName name="ger" localSheetId="19">{#N/A,#N/A,FALSE,"Indice"}</definedName>
    <definedName name="ger">{#N/A,#N/A,FALSE,"Indice"}</definedName>
    <definedName name="gerc" localSheetId="17" hidden="1">{#N/A,#N/A,FALSE,"Indice"}</definedName>
    <definedName name="gerc" localSheetId="44" hidden="1">{#N/A,#N/A,FALSE,"Indice"}</definedName>
    <definedName name="gerc" hidden="1">{#N/A,#N/A,FALSE,"Indice"}</definedName>
    <definedName name="germo" localSheetId="17" hidden="1">{#N/A,#N/A,FALSE,"Indice"}</definedName>
    <definedName name="germo" localSheetId="44" hidden="1">{#N/A,#N/A,FALSE,"Indice"}</definedName>
    <definedName name="germo" localSheetId="15">{#N/A,#N/A,FALSE,"Indice"}</definedName>
    <definedName name="germo" localSheetId="16">{#N/A,#N/A,FALSE,"Indice"}</definedName>
    <definedName name="germo" localSheetId="19">{#N/A,#N/A,FALSE,"Indice"}</definedName>
    <definedName name="germo">{#N/A,#N/A,FALSE,"Indice"}</definedName>
    <definedName name="ghj" localSheetId="44">#REF!</definedName>
    <definedName name="ghj" localSheetId="15">#REF!</definedName>
    <definedName name="ghj" localSheetId="16">#REF!</definedName>
    <definedName name="ghj" localSheetId="19">#REF!</definedName>
    <definedName name="ghj" localSheetId="25">#REF!</definedName>
    <definedName name="ghj" localSheetId="39">#REF!</definedName>
    <definedName name="ghj">#REF!</definedName>
    <definedName name="gino" localSheetId="17" hidden="1">{#N/A,#N/A,FALSE,"Indice"}</definedName>
    <definedName name="gino" localSheetId="44" hidden="1">{#N/A,#N/A,FALSE,"Indice"}</definedName>
    <definedName name="gino" localSheetId="15">{#N/A,#N/A,FALSE,"Indice"}</definedName>
    <definedName name="gino" localSheetId="16">{#N/A,#N/A,FALSE,"Indice"}</definedName>
    <definedName name="gino" localSheetId="19">{#N/A,#N/A,FALSE,"Indice"}</definedName>
    <definedName name="gino">{#N/A,#N/A,FALSE,"Indice"}</definedName>
    <definedName name="GOTO_Clienti_e_Fornitori" localSheetId="44">#REF!</definedName>
    <definedName name="GOTO_Clienti_e_Fornitori" localSheetId="15">#REF!</definedName>
    <definedName name="GOTO_Clienti_e_Fornitori" localSheetId="16">#REF!</definedName>
    <definedName name="GOTO_Clienti_e_Fornitori" localSheetId="19">#REF!</definedName>
    <definedName name="GOTO_Clienti_e_Fornitori" localSheetId="25">#REF!</definedName>
    <definedName name="GOTO_Clienti_e_Fornitori" localSheetId="39">#REF!</definedName>
    <definedName name="GOTO_Clienti_e_Fornitori">#REF!</definedName>
    <definedName name="GOTO_Conto_Economico" localSheetId="44">#REF!</definedName>
    <definedName name="GOTO_Conto_Economico" localSheetId="15">#REF!</definedName>
    <definedName name="GOTO_Conto_Economico" localSheetId="16">#REF!</definedName>
    <definedName name="GOTO_Conto_Economico" localSheetId="19">#REF!</definedName>
    <definedName name="GOTO_Conto_Economico" localSheetId="25">#REF!</definedName>
    <definedName name="GOTO_Conto_Economico" localSheetId="39">#REF!</definedName>
    <definedName name="GOTO_Conto_Economico">#REF!</definedName>
    <definedName name="GOTO_Control_Panel" localSheetId="44">#REF!</definedName>
    <definedName name="GOTO_Control_Panel" localSheetId="15">#REF!</definedName>
    <definedName name="GOTO_Control_Panel" localSheetId="16">#REF!</definedName>
    <definedName name="GOTO_Control_Panel" localSheetId="19">#REF!</definedName>
    <definedName name="GOTO_Control_Panel" localSheetId="25">#REF!</definedName>
    <definedName name="GOTO_Control_Panel" localSheetId="39">#REF!</definedName>
    <definedName name="GOTO_Control_Panel">#REF!</definedName>
    <definedName name="GOTO_Costi_di_funzionamento" localSheetId="15">#REF!</definedName>
    <definedName name="GOTO_Costi_di_funzionamento" localSheetId="16">#REF!</definedName>
    <definedName name="GOTO_Costi_di_funzionamento" localSheetId="19">#REF!</definedName>
    <definedName name="GOTO_Costi_di_funzionamento" localSheetId="25">#REF!</definedName>
    <definedName name="GOTO_Costi_di_funzionamento" localSheetId="39">#REF!</definedName>
    <definedName name="GOTO_Costi_di_funzionamento">#REF!</definedName>
    <definedName name="GOTO_Costidiretti_WIP_Magazzino" localSheetId="15">#REF!</definedName>
    <definedName name="GOTO_Costidiretti_WIP_Magazzino" localSheetId="16">#REF!</definedName>
    <definedName name="GOTO_Costidiretti_WIP_Magazzino" localSheetId="19">#REF!</definedName>
    <definedName name="GOTO_Costidiretti_WIP_Magazzino" localSheetId="25">#REF!</definedName>
    <definedName name="GOTO_Costidiretti_WIP_Magazzino" localSheetId="39">#REF!</definedName>
    <definedName name="GOTO_Costidiretti_WIP_Magazzino">#REF!</definedName>
    <definedName name="GOTO_Interessi_e_Tasse" localSheetId="15">#REF!</definedName>
    <definedName name="GOTO_Interessi_e_Tasse" localSheetId="16">#REF!</definedName>
    <definedName name="GOTO_Interessi_e_Tasse" localSheetId="19">#REF!</definedName>
    <definedName name="GOTO_Interessi_e_Tasse" localSheetId="25">#REF!</definedName>
    <definedName name="GOTO_Interessi_e_Tasse" localSheetId="39">#REF!</definedName>
    <definedName name="GOTO_Interessi_e_Tasse">#REF!</definedName>
    <definedName name="GOTO_Investimenti_Cespiti" localSheetId="15">#REF!</definedName>
    <definedName name="GOTO_Investimenti_Cespiti" localSheetId="16">#REF!</definedName>
    <definedName name="GOTO_Investimenti_Cespiti" localSheetId="19">#REF!</definedName>
    <definedName name="GOTO_Investimenti_Cespiti" localSheetId="25">#REF!</definedName>
    <definedName name="GOTO_Investimenti_Cespiti" localSheetId="39">#REF!</definedName>
    <definedName name="GOTO_Investimenti_Cespiti">#REF!</definedName>
    <definedName name="GOTO_Margini" localSheetId="15">#REF!</definedName>
    <definedName name="GOTO_Margini" localSheetId="16">#REF!</definedName>
    <definedName name="GOTO_Margini" localSheetId="19">#REF!</definedName>
    <definedName name="GOTO_Margini" localSheetId="25">#REF!</definedName>
    <definedName name="GOTO_Margini" localSheetId="39">#REF!</definedName>
    <definedName name="GOTO_Margini">#REF!</definedName>
    <definedName name="GOTO_Ore_Materiale" localSheetId="15">#REF!</definedName>
    <definedName name="GOTO_Ore_Materiale" localSheetId="16">#REF!</definedName>
    <definedName name="GOTO_Ore_Materiale" localSheetId="19">#REF!</definedName>
    <definedName name="GOTO_Ore_Materiale" localSheetId="25">#REF!</definedName>
    <definedName name="GOTO_Ore_Materiale" localSheetId="39">#REF!</definedName>
    <definedName name="GOTO_Ore_Materiale">#REF!</definedName>
    <definedName name="GOTO_Personale" localSheetId="15">#REF!</definedName>
    <definedName name="GOTO_Personale" localSheetId="16">#REF!</definedName>
    <definedName name="GOTO_Personale" localSheetId="19">#REF!</definedName>
    <definedName name="GOTO_Personale" localSheetId="25">#REF!</definedName>
    <definedName name="GOTO_Personale" localSheetId="39">#REF!</definedName>
    <definedName name="GOTO_Personale">#REF!</definedName>
    <definedName name="GOTO_Rendiconto_Finanziario" localSheetId="15">#REF!</definedName>
    <definedName name="GOTO_Rendiconto_Finanziario" localSheetId="16">#REF!</definedName>
    <definedName name="GOTO_Rendiconto_Finanziario" localSheetId="19">#REF!</definedName>
    <definedName name="GOTO_Rendiconto_Finanziario" localSheetId="25">#REF!</definedName>
    <definedName name="GOTO_Rendiconto_Finanziario" localSheetId="39">#REF!</definedName>
    <definedName name="GOTO_Rendiconto_Finanziario">#REF!</definedName>
    <definedName name="GOTO_Stato_Patrimoniale" localSheetId="15">#REF!</definedName>
    <definedName name="GOTO_Stato_Patrimoniale" localSheetId="16">#REF!</definedName>
    <definedName name="GOTO_Stato_Patrimoniale" localSheetId="19">#REF!</definedName>
    <definedName name="GOTO_Stato_Patrimoniale" localSheetId="25">#REF!</definedName>
    <definedName name="GOTO_Stato_Patrimoniale" localSheetId="39">#REF!</definedName>
    <definedName name="GOTO_Stato_Patrimoniale">#REF!</definedName>
    <definedName name="GOTO_Vendite" localSheetId="15">#REF!</definedName>
    <definedName name="GOTO_Vendite" localSheetId="16">#REF!</definedName>
    <definedName name="GOTO_Vendite" localSheetId="19">#REF!</definedName>
    <definedName name="GOTO_Vendite" localSheetId="25">#REF!</definedName>
    <definedName name="GOTO_Vendite" localSheetId="39">#REF!</definedName>
    <definedName name="GOTO_Vendite">#REF!</definedName>
    <definedName name="GrValoreProduzione" localSheetId="17">[27]ABC!#REF!</definedName>
    <definedName name="GrValoreProduzione" localSheetId="44">[27]ABC!#REF!</definedName>
    <definedName name="GrValoreProduzione" localSheetId="15">#REF!</definedName>
    <definedName name="GrValoreProduzione" localSheetId="16">#REF!</definedName>
    <definedName name="GrValoreProduzione" localSheetId="19">#REF!</definedName>
    <definedName name="GrValoreProduzione" localSheetId="25">#REF!</definedName>
    <definedName name="GrValoreProduzione" localSheetId="39">#REF!</definedName>
    <definedName name="GrValoreProduzione">#REF!</definedName>
    <definedName name="H_1" localSheetId="44">#REF!</definedName>
    <definedName name="H_1" localSheetId="15">#REF!</definedName>
    <definedName name="H_1" localSheetId="16">#REF!</definedName>
    <definedName name="H_1" localSheetId="19">#REF!</definedName>
    <definedName name="H_1" localSheetId="25">#REF!</definedName>
    <definedName name="H_1" localSheetId="39">#REF!</definedName>
    <definedName name="H_1">#REF!</definedName>
    <definedName name="H_2" localSheetId="44">#REF!</definedName>
    <definedName name="H_2" localSheetId="15">#REF!</definedName>
    <definedName name="H_2" localSheetId="16">#REF!</definedName>
    <definedName name="H_2" localSheetId="19">#REF!</definedName>
    <definedName name="H_2" localSheetId="25">#REF!</definedName>
    <definedName name="H_2" localSheetId="39">#REF!</definedName>
    <definedName name="H_2">#REF!</definedName>
    <definedName name="H_3" localSheetId="44">#REF!</definedName>
    <definedName name="H_3" localSheetId="15">#REF!</definedName>
    <definedName name="H_3" localSheetId="16">#REF!</definedName>
    <definedName name="H_3" localSheetId="19">#REF!</definedName>
    <definedName name="H_3" localSheetId="25">#REF!</definedName>
    <definedName name="H_3" localSheetId="39">#REF!</definedName>
    <definedName name="H_3">#REF!</definedName>
    <definedName name="HELP" localSheetId="17">[12]Menù!#REF!</definedName>
    <definedName name="HELP" localSheetId="44">[12]Menù!#REF!</definedName>
    <definedName name="HELP" localSheetId="15">#REF!</definedName>
    <definedName name="HELP" localSheetId="16">#REF!</definedName>
    <definedName name="HELP" localSheetId="19">#REF!</definedName>
    <definedName name="HELP" localSheetId="25">#REF!</definedName>
    <definedName name="HELP" localSheetId="39">#REF!</definedName>
    <definedName name="HELP">#REF!</definedName>
    <definedName name="hiu" localSheetId="17" hidden="1">{#N/A,#N/A,FALSE,"Indice"}</definedName>
    <definedName name="hiu" localSheetId="44" hidden="1">{#N/A,#N/A,FALSE,"Indice"}</definedName>
    <definedName name="hiu" localSheetId="15">{#N/A,#N/A,FALSE,"Indice"}</definedName>
    <definedName name="hiu" localSheetId="16">{#N/A,#N/A,FALSE,"Indice"}</definedName>
    <definedName name="hiu" localSheetId="19">{#N/A,#N/A,FALSE,"Indice"}</definedName>
    <definedName name="hiu">{#N/A,#N/A,FALSE,"Indice"}</definedName>
    <definedName name="IDDet" localSheetId="44">#REF!</definedName>
    <definedName name="IDDet" localSheetId="15">#REF!</definedName>
    <definedName name="IDDet" localSheetId="16">#REF!</definedName>
    <definedName name="IDDet" localSheetId="19">#REF!</definedName>
    <definedName name="IDDet" localSheetId="25">#REF!</definedName>
    <definedName name="IDDet" localSheetId="39">#REF!</definedName>
    <definedName name="IDDet">#REF!</definedName>
    <definedName name="IMMOBILIZZAZIONI" localSheetId="44">#REF!</definedName>
    <definedName name="IMMOBILIZZAZIONI" localSheetId="15">#REF!</definedName>
    <definedName name="IMMOBILIZZAZIONI" localSheetId="16">#REF!</definedName>
    <definedName name="IMMOBILIZZAZIONI" localSheetId="19">#REF!</definedName>
    <definedName name="IMMOBILIZZAZIONI" localSheetId="25">#REF!</definedName>
    <definedName name="IMMOBILIZZAZIONI" localSheetId="39">#REF!</definedName>
    <definedName name="IMMOBILIZZAZIONI">#REF!</definedName>
    <definedName name="In_dollari" localSheetId="17">'[24]Income statement'!#REF!</definedName>
    <definedName name="In_dollari" localSheetId="44">'[24]Income statement'!#REF!</definedName>
    <definedName name="In_dollari" localSheetId="15">#REF!</definedName>
    <definedName name="In_dollari" localSheetId="16">#REF!</definedName>
    <definedName name="In_dollari" localSheetId="19">#REF!</definedName>
    <definedName name="In_dollari" localSheetId="25">#REF!</definedName>
    <definedName name="In_dollari" localSheetId="39">#REF!</definedName>
    <definedName name="In_dollari">#REF!</definedName>
    <definedName name="incr04" localSheetId="44">#REF!</definedName>
    <definedName name="incr04" localSheetId="15">#REF!</definedName>
    <definedName name="incr04" localSheetId="16">#REF!</definedName>
    <definedName name="incr04" localSheetId="19">#REF!</definedName>
    <definedName name="incr04" localSheetId="25">#REF!</definedName>
    <definedName name="incr04" localSheetId="39">#REF!</definedName>
    <definedName name="incr04">#REF!</definedName>
    <definedName name="incr05" localSheetId="44">#REF!</definedName>
    <definedName name="incr05" localSheetId="15">#REF!</definedName>
    <definedName name="incr05" localSheetId="16">#REF!</definedName>
    <definedName name="incr05" localSheetId="19">#REF!</definedName>
    <definedName name="incr05" localSheetId="25">#REF!</definedName>
    <definedName name="incr05" localSheetId="39">#REF!</definedName>
    <definedName name="incr05">#REF!</definedName>
    <definedName name="IncTax" localSheetId="17">[16]WorkCap!$C$72:$AR$72</definedName>
    <definedName name="IncTax" localSheetId="44">[16]WorkCap!$C$72:$AR$72</definedName>
    <definedName name="IncTax">#REF!</definedName>
    <definedName name="IND" localSheetId="44">#REF!</definedName>
    <definedName name="IND" localSheetId="15">#REF!</definedName>
    <definedName name="IND" localSheetId="16">#REF!</definedName>
    <definedName name="IND" localSheetId="19">#REF!</definedName>
    <definedName name="IND" localSheetId="25">#REF!</definedName>
    <definedName name="IND" localSheetId="39">#REF!</definedName>
    <definedName name="IND">#REF!</definedName>
    <definedName name="INDICATORI____Tassi_di_sviluppo" localSheetId="44">#REF!</definedName>
    <definedName name="INDICATORI____Tassi_di_sviluppo" localSheetId="15">#REF!</definedName>
    <definedName name="INDICATORI____Tassi_di_sviluppo" localSheetId="16">#REF!</definedName>
    <definedName name="INDICATORI____Tassi_di_sviluppo" localSheetId="19">#REF!</definedName>
    <definedName name="INDICATORI____Tassi_di_sviluppo" localSheetId="25">#REF!</definedName>
    <definedName name="INDICATORI____Tassi_di_sviluppo" localSheetId="39">#REF!</definedName>
    <definedName name="INDICATORI____Tassi_di_sviluppo">#REF!</definedName>
    <definedName name="INDICATORI_DI_REDDITIVITA" localSheetId="44">#REF!</definedName>
    <definedName name="INDICATORI_DI_REDDITIVITA" localSheetId="15">#REF!</definedName>
    <definedName name="INDICATORI_DI_REDDITIVITA" localSheetId="16">#REF!</definedName>
    <definedName name="INDICATORI_DI_REDDITIVITA" localSheetId="19">#REF!</definedName>
    <definedName name="INDICATORI_DI_REDDITIVITA" localSheetId="25">#REF!</definedName>
    <definedName name="INDICATORI_DI_REDDITIVITA" localSheetId="39">#REF!</definedName>
    <definedName name="INDICATORI_DI_REDDITIVITA">#REF!</definedName>
    <definedName name="INDICATORI_ECONOMICI" localSheetId="15">#REF!</definedName>
    <definedName name="INDICATORI_ECONOMICI" localSheetId="16">#REF!</definedName>
    <definedName name="INDICATORI_ECONOMICI" localSheetId="19">#REF!</definedName>
    <definedName name="INDICATORI_ECONOMICI" localSheetId="25">#REF!</definedName>
    <definedName name="INDICATORI_ECONOMICI" localSheetId="39">#REF!</definedName>
    <definedName name="INDICATORI_ECONOMICI">#REF!</definedName>
    <definedName name="input_DG" localSheetId="15">#REF!</definedName>
    <definedName name="input_DG" localSheetId="16">#REF!</definedName>
    <definedName name="input_DG" localSheetId="19">#REF!</definedName>
    <definedName name="input_DG" localSheetId="25">#REF!</definedName>
    <definedName name="input_DG" localSheetId="39">#REF!</definedName>
    <definedName name="input_DG">#REF!</definedName>
    <definedName name="INT" localSheetId="15">#REF!</definedName>
    <definedName name="INT" localSheetId="16">#REF!</definedName>
    <definedName name="INT" localSheetId="19">#REF!</definedName>
    <definedName name="INT" localSheetId="25">#REF!</definedName>
    <definedName name="INT" localSheetId="39">#REF!</definedName>
    <definedName name="INT">#REF!</definedName>
    <definedName name="InvChg" localSheetId="17">[34]Newco!#REF!</definedName>
    <definedName name="InvChg" localSheetId="44">[34]Newco!#REF!</definedName>
    <definedName name="InvChg" localSheetId="15">#REF!</definedName>
    <definedName name="InvChg" localSheetId="16">#REF!</definedName>
    <definedName name="InvChg" localSheetId="19">#REF!</definedName>
    <definedName name="InvChg" localSheetId="25">#REF!</definedName>
    <definedName name="InvChg" localSheetId="39">#REF!</definedName>
    <definedName name="InvChg">#REF!</definedName>
    <definedName name="InvFinal" localSheetId="17">[35]WorkCap!$C$16:$AR$16</definedName>
    <definedName name="InvFinal" localSheetId="44">[35]WorkCap!$C$16:$AR$16</definedName>
    <definedName name="InvFinal">#REF!</definedName>
    <definedName name="io" localSheetId="17" hidden="1">{#N/A,#N/A,FALSE,"Indice"}</definedName>
    <definedName name="io" localSheetId="44" hidden="1">{#N/A,#N/A,FALSE,"Indice"}</definedName>
    <definedName name="io" localSheetId="15">{#N/A,#N/A,FALSE,"Indice"}</definedName>
    <definedName name="io" localSheetId="16">{#N/A,#N/A,FALSE,"Indice"}</definedName>
    <definedName name="io" localSheetId="19">{#N/A,#N/A,FALSE,"Indice"}</definedName>
    <definedName name="io">{#N/A,#N/A,FALSE,"Indice"}</definedName>
    <definedName name="iou" localSheetId="17" hidden="1">{#N/A,#N/A,FALSE,"B3";#N/A,#N/A,FALSE,"B2";#N/A,#N/A,FALSE,"B1"}</definedName>
    <definedName name="iou" localSheetId="44" hidden="1">{#N/A,#N/A,FALSE,"B3";#N/A,#N/A,FALSE,"B2";#N/A,#N/A,FALSE,"B1"}</definedName>
    <definedName name="iou" localSheetId="15">{#N/A,#N/A,FALSE,"B3";#N/A,#N/A,FALSE,"B2";#N/A,#N/A,FALSE,"B1"}</definedName>
    <definedName name="iou" localSheetId="16">{#N/A,#N/A,FALSE,"B3";#N/A,#N/A,FALSE,"B2";#N/A,#N/A,FALSE,"B1"}</definedName>
    <definedName name="iou" localSheetId="19">{#N/A,#N/A,FALSE,"B3";#N/A,#N/A,FALSE,"B2";#N/A,#N/A,FALSE,"B1"}</definedName>
    <definedName name="iou">{#N/A,#N/A,FALSE,"B3";#N/A,#N/A,FALSE,"B2";#N/A,#N/A,FALSE,"B1"}</definedName>
    <definedName name="irappu04" localSheetId="44">#REF!</definedName>
    <definedName name="irappu04" localSheetId="15">#REF!</definedName>
    <definedName name="irappu04" localSheetId="16">#REF!</definedName>
    <definedName name="irappu04" localSheetId="19">#REF!</definedName>
    <definedName name="irappu04" localSheetId="25">#REF!</definedName>
    <definedName name="irappu04" localSheetId="39">#REF!</definedName>
    <definedName name="irappu04">#REF!</definedName>
    <definedName name="irappu04_1" localSheetId="44">#REF!</definedName>
    <definedName name="irappu04_1" localSheetId="15">#REF!</definedName>
    <definedName name="irappu04_1" localSheetId="16">#REF!</definedName>
    <definedName name="irappu04_1" localSheetId="19">#REF!</definedName>
    <definedName name="irappu04_1" localSheetId="25">#REF!</definedName>
    <definedName name="irappu04_1" localSheetId="39">#REF!</definedName>
    <definedName name="irappu04_1">#REF!</definedName>
    <definedName name="irappu04_1_1" localSheetId="44">#REF!</definedName>
    <definedName name="irappu04_1_1" localSheetId="15">#REF!</definedName>
    <definedName name="irappu04_1_1" localSheetId="16">#REF!</definedName>
    <definedName name="irappu04_1_1" localSheetId="19">#REF!</definedName>
    <definedName name="irappu04_1_1" localSheetId="25">#REF!</definedName>
    <definedName name="irappu04_1_1" localSheetId="39">#REF!</definedName>
    <definedName name="irappu04_1_1">#REF!</definedName>
    <definedName name="irappu04_1_2">"#REF!"</definedName>
    <definedName name="irappu04_1_3">#N/A</definedName>
    <definedName name="irappu04_1_4" localSheetId="44">#REF!</definedName>
    <definedName name="irappu04_1_4" localSheetId="15">#REF!</definedName>
    <definedName name="irappu04_1_4" localSheetId="16">#REF!</definedName>
    <definedName name="irappu04_1_4" localSheetId="19">#REF!</definedName>
    <definedName name="irappu04_1_4" localSheetId="25">#REF!</definedName>
    <definedName name="irappu04_1_4" localSheetId="39">#REF!</definedName>
    <definedName name="irappu04_1_4">#REF!</definedName>
    <definedName name="irappu04_2" localSheetId="44">#REF!</definedName>
    <definedName name="irappu04_2" localSheetId="15">#REF!</definedName>
    <definedName name="irappu04_2" localSheetId="16">#REF!</definedName>
    <definedName name="irappu04_2" localSheetId="19">#REF!</definedName>
    <definedName name="irappu04_2" localSheetId="25">#REF!</definedName>
    <definedName name="irappu04_2" localSheetId="39">#REF!</definedName>
    <definedName name="irappu04_2">#REF!</definedName>
    <definedName name="irappu04_2_1" localSheetId="44">#REF!</definedName>
    <definedName name="irappu04_2_1" localSheetId="15">#REF!</definedName>
    <definedName name="irappu04_2_1" localSheetId="16">#REF!</definedName>
    <definedName name="irappu04_2_1" localSheetId="19">#REF!</definedName>
    <definedName name="irappu04_2_1" localSheetId="25">#REF!</definedName>
    <definedName name="irappu04_2_1" localSheetId="39">#REF!</definedName>
    <definedName name="irappu04_2_1">#REF!</definedName>
    <definedName name="irappu04_2_2">"#REF!"</definedName>
    <definedName name="irappu04_2_3">#N/A</definedName>
    <definedName name="irappu04_2_4" localSheetId="44">#REF!</definedName>
    <definedName name="irappu04_2_4" localSheetId="15">#REF!</definedName>
    <definedName name="irappu04_2_4" localSheetId="16">#REF!</definedName>
    <definedName name="irappu04_2_4" localSheetId="19">#REF!</definedName>
    <definedName name="irappu04_2_4" localSheetId="25">#REF!</definedName>
    <definedName name="irappu04_2_4" localSheetId="39">#REF!</definedName>
    <definedName name="irappu04_2_4">#REF!</definedName>
    <definedName name="irappu04_3" localSheetId="44">#REF!</definedName>
    <definedName name="irappu04_3" localSheetId="15">#REF!</definedName>
    <definedName name="irappu04_3" localSheetId="16">#REF!</definedName>
    <definedName name="irappu04_3" localSheetId="19">#REF!</definedName>
    <definedName name="irappu04_3" localSheetId="25">#REF!</definedName>
    <definedName name="irappu04_3" localSheetId="39">#REF!</definedName>
    <definedName name="irappu04_3">#REF!</definedName>
    <definedName name="irappu04_4" localSheetId="44">#REF!</definedName>
    <definedName name="irappu04_4" localSheetId="15">#REF!</definedName>
    <definedName name="irappu04_4" localSheetId="16">#REF!</definedName>
    <definedName name="irappu04_4" localSheetId="19">#REF!</definedName>
    <definedName name="irappu04_4" localSheetId="25">#REF!</definedName>
    <definedName name="irappu04_4" localSheetId="39">#REF!</definedName>
    <definedName name="irappu04_4">#REF!</definedName>
    <definedName name="irappu04_5" localSheetId="15">#REF!</definedName>
    <definedName name="irappu04_5" localSheetId="16">#REF!</definedName>
    <definedName name="irappu04_5" localSheetId="19">#REF!</definedName>
    <definedName name="irappu04_5" localSheetId="25">#REF!</definedName>
    <definedName name="irappu04_5" localSheetId="39">#REF!</definedName>
    <definedName name="irappu04_5">#REF!</definedName>
    <definedName name="irappu04_6" localSheetId="15">#REF!</definedName>
    <definedName name="irappu04_6" localSheetId="16">#REF!</definedName>
    <definedName name="irappu04_6" localSheetId="19">#REF!</definedName>
    <definedName name="irappu04_6" localSheetId="25">#REF!</definedName>
    <definedName name="irappu04_6" localSheetId="39">#REF!</definedName>
    <definedName name="irappu04_6">#REF!</definedName>
    <definedName name="irappu04_8" localSheetId="15">#REF!</definedName>
    <definedName name="irappu04_8" localSheetId="16">#REF!</definedName>
    <definedName name="irappu04_8" localSheetId="19">#REF!</definedName>
    <definedName name="irappu04_8" localSheetId="25">#REF!</definedName>
    <definedName name="irappu04_8" localSheetId="39">#REF!</definedName>
    <definedName name="irappu04_8">#REF!</definedName>
    <definedName name="J" localSheetId="15">#REF!</definedName>
    <definedName name="J" localSheetId="16">#REF!</definedName>
    <definedName name="J" localSheetId="19">#REF!</definedName>
    <definedName name="J" localSheetId="25">#REF!</definedName>
    <definedName name="J" localSheetId="39">#REF!</definedName>
    <definedName name="J">#REF!</definedName>
    <definedName name="jh" localSheetId="17" hidden="1">{#N/A,#N/A,FALSE,"B1";#N/A,#N/A,FALSE,"B2";#N/A,#N/A,FALSE,"B3";#N/A,#N/A,FALSE,"A4";#N/A,#N/A,FALSE,"A3";#N/A,#N/A,FALSE,"A2";#N/A,#N/A,FALSE,"A1";#N/A,#N/A,FALSE,"Indice"}</definedName>
    <definedName name="jh" localSheetId="44" hidden="1">{#N/A,#N/A,FALSE,"B1";#N/A,#N/A,FALSE,"B2";#N/A,#N/A,FALSE,"B3";#N/A,#N/A,FALSE,"A4";#N/A,#N/A,FALSE,"A3";#N/A,#N/A,FALSE,"A2";#N/A,#N/A,FALSE,"A1";#N/A,#N/A,FALSE,"Indice"}</definedName>
    <definedName name="jh" localSheetId="15">{#N/A,#N/A,FALSE,"B1";#N/A,#N/A,FALSE,"B2";#N/A,#N/A,FALSE,"B3";#N/A,#N/A,FALSE,"A4";#N/A,#N/A,FALSE,"A3";#N/A,#N/A,FALSE,"A2";#N/A,#N/A,FALSE,"A1";#N/A,#N/A,FALSE,"Indice"}</definedName>
    <definedName name="jh" localSheetId="16">{#N/A,#N/A,FALSE,"B1";#N/A,#N/A,FALSE,"B2";#N/A,#N/A,FALSE,"B3";#N/A,#N/A,FALSE,"A4";#N/A,#N/A,FALSE,"A3";#N/A,#N/A,FALSE,"A2";#N/A,#N/A,FALSE,"A1";#N/A,#N/A,FALSE,"Indice"}</definedName>
    <definedName name="jh" localSheetId="19">{#N/A,#N/A,FALSE,"B1";#N/A,#N/A,FALSE,"B2";#N/A,#N/A,FALSE,"B3";#N/A,#N/A,FALSE,"A4";#N/A,#N/A,FALSE,"A3";#N/A,#N/A,FALSE,"A2";#N/A,#N/A,FALSE,"A1";#N/A,#N/A,FALSE,"Indice"}</definedName>
    <definedName name="jh">{#N/A,#N/A,FALSE,"B1";#N/A,#N/A,FALSE,"B2";#N/A,#N/A,FALSE,"B3";#N/A,#N/A,FALSE,"A4";#N/A,#N/A,FALSE,"A3";#N/A,#N/A,FALSE,"A2";#N/A,#N/A,FALSE,"A1";#N/A,#N/A,FALSE,"Indice"}</definedName>
    <definedName name="ki" localSheetId="17" hidden="1">{#N/A,#N/A,FALSE,"Indice"}</definedName>
    <definedName name="ki" localSheetId="44" hidden="1">{#N/A,#N/A,FALSE,"Indice"}</definedName>
    <definedName name="ki" localSheetId="15">{#N/A,#N/A,FALSE,"Indice"}</definedName>
    <definedName name="ki" localSheetId="16">{#N/A,#N/A,FALSE,"Indice"}</definedName>
    <definedName name="ki" localSheetId="19">{#N/A,#N/A,FALSE,"Indice"}</definedName>
    <definedName name="ki">{#N/A,#N/A,FALSE,"Indice"}</definedName>
    <definedName name="kkhjkjkjkl" localSheetId="17" hidden="1">{#N/A,#N/A,FALSE,"B3";#N/A,#N/A,FALSE,"B2";#N/A,#N/A,FALSE,"B1"}</definedName>
    <definedName name="kkhjkjkjkl" localSheetId="44" hidden="1">{#N/A,#N/A,FALSE,"B3";#N/A,#N/A,FALSE,"B2";#N/A,#N/A,FALSE,"B1"}</definedName>
    <definedName name="kkhjkjkjkl" hidden="1">{#N/A,#N/A,FALSE,"B3";#N/A,#N/A,FALSE,"B2";#N/A,#N/A,FALSE,"B1"}</definedName>
    <definedName name="kl" localSheetId="17" hidden="1">{#N/A,#N/A,FALSE,"B1";#N/A,#N/A,FALSE,"B2";#N/A,#N/A,FALSE,"B3";#N/A,#N/A,FALSE,"A4";#N/A,#N/A,FALSE,"A3";#N/A,#N/A,FALSE,"A2";#N/A,#N/A,FALSE,"A1";#N/A,#N/A,FALSE,"Indice"}</definedName>
    <definedName name="kl" localSheetId="44" hidden="1">{#N/A,#N/A,FALSE,"B1";#N/A,#N/A,FALSE,"B2";#N/A,#N/A,FALSE,"B3";#N/A,#N/A,FALSE,"A4";#N/A,#N/A,FALSE,"A3";#N/A,#N/A,FALSE,"A2";#N/A,#N/A,FALSE,"A1";#N/A,#N/A,FALSE,"Indice"}</definedName>
    <definedName name="kl" localSheetId="15">{#N/A,#N/A,FALSE,"B1";#N/A,#N/A,FALSE,"B2";#N/A,#N/A,FALSE,"B3";#N/A,#N/A,FALSE,"A4";#N/A,#N/A,FALSE,"A3";#N/A,#N/A,FALSE,"A2";#N/A,#N/A,FALSE,"A1";#N/A,#N/A,FALSE,"Indice"}</definedName>
    <definedName name="kl" localSheetId="16">{#N/A,#N/A,FALSE,"B1";#N/A,#N/A,FALSE,"B2";#N/A,#N/A,FALSE,"B3";#N/A,#N/A,FALSE,"A4";#N/A,#N/A,FALSE,"A3";#N/A,#N/A,FALSE,"A2";#N/A,#N/A,FALSE,"A1";#N/A,#N/A,FALSE,"Indice"}</definedName>
    <definedName name="kl" localSheetId="19">{#N/A,#N/A,FALSE,"B1";#N/A,#N/A,FALSE,"B2";#N/A,#N/A,FALSE,"B3";#N/A,#N/A,FALSE,"A4";#N/A,#N/A,FALSE,"A3";#N/A,#N/A,FALSE,"A2";#N/A,#N/A,FALSE,"A1";#N/A,#N/A,FALSE,"Indice"}</definedName>
    <definedName name="kl">{#N/A,#N/A,FALSE,"B1";#N/A,#N/A,FALSE,"B2";#N/A,#N/A,FALSE,"B3";#N/A,#N/A,FALSE,"A4";#N/A,#N/A,FALSE,"A3";#N/A,#N/A,FALSE,"A2";#N/A,#N/A,FALSE,"A1";#N/A,#N/A,FALSE,"Indice"}</definedName>
    <definedName name="kloi" localSheetId="17" hidden="1">{#N/A,#N/A,FALSE,"A4";#N/A,#N/A,FALSE,"A3";#N/A,#N/A,FALSE,"A2";#N/A,#N/A,FALSE,"A1"}</definedName>
    <definedName name="kloi" localSheetId="44" hidden="1">{#N/A,#N/A,FALSE,"A4";#N/A,#N/A,FALSE,"A3";#N/A,#N/A,FALSE,"A2";#N/A,#N/A,FALSE,"A1"}</definedName>
    <definedName name="kloi" localSheetId="15">{#N/A,#N/A,FALSE,"A4";#N/A,#N/A,FALSE,"A3";#N/A,#N/A,FALSE,"A2";#N/A,#N/A,FALSE,"A1"}</definedName>
    <definedName name="kloi" localSheetId="16">{#N/A,#N/A,FALSE,"A4";#N/A,#N/A,FALSE,"A3";#N/A,#N/A,FALSE,"A2";#N/A,#N/A,FALSE,"A1"}</definedName>
    <definedName name="kloi" localSheetId="19">{#N/A,#N/A,FALSE,"A4";#N/A,#N/A,FALSE,"A3";#N/A,#N/A,FALSE,"A2";#N/A,#N/A,FALSE,"A1"}</definedName>
    <definedName name="kloi">{#N/A,#N/A,FALSE,"A4";#N/A,#N/A,FALSE,"A3";#N/A,#N/A,FALSE,"A2";#N/A,#N/A,FALSE,"A1"}</definedName>
    <definedName name="L" localSheetId="44">#REF!</definedName>
    <definedName name="L" localSheetId="15">#REF!</definedName>
    <definedName name="L" localSheetId="16">#REF!</definedName>
    <definedName name="L" localSheetId="19">#REF!</definedName>
    <definedName name="L" localSheetId="25">#REF!</definedName>
    <definedName name="L" localSheetId="39">#REF!</definedName>
    <definedName name="L">#REF!</definedName>
    <definedName name="li" localSheetId="17" hidden="1">{#N/A,#N/A,FALSE,"A4";#N/A,#N/A,FALSE,"A3";#N/A,#N/A,FALSE,"A2";#N/A,#N/A,FALSE,"A1"}</definedName>
    <definedName name="li" localSheetId="44" hidden="1">{#N/A,#N/A,FALSE,"A4";#N/A,#N/A,FALSE,"A3";#N/A,#N/A,FALSE,"A2";#N/A,#N/A,FALSE,"A1"}</definedName>
    <definedName name="li" localSheetId="15">{#N/A,#N/A,FALSE,"A4";#N/A,#N/A,FALSE,"A3";#N/A,#N/A,FALSE,"A2";#N/A,#N/A,FALSE,"A1"}</definedName>
    <definedName name="li" localSheetId="16">{#N/A,#N/A,FALSE,"A4";#N/A,#N/A,FALSE,"A3";#N/A,#N/A,FALSE,"A2";#N/A,#N/A,FALSE,"A1"}</definedName>
    <definedName name="li" localSheetId="19">{#N/A,#N/A,FALSE,"A4";#N/A,#N/A,FALSE,"A3";#N/A,#N/A,FALSE,"A2";#N/A,#N/A,FALSE,"A1"}</definedName>
    <definedName name="li">{#N/A,#N/A,FALSE,"A4";#N/A,#N/A,FALSE,"A3";#N/A,#N/A,FALSE,"A2";#N/A,#N/A,FALSE,"A1"}</definedName>
    <definedName name="LIU" localSheetId="17" hidden="1">{#N/A,#N/A,FALSE,"A4";#N/A,#N/A,FALSE,"A3";#N/A,#N/A,FALSE,"A2";#N/A,#N/A,FALSE,"A1"}</definedName>
    <definedName name="LIU" localSheetId="44" hidden="1">{#N/A,#N/A,FALSE,"A4";#N/A,#N/A,FALSE,"A3";#N/A,#N/A,FALSE,"A2";#N/A,#N/A,FALSE,"A1"}</definedName>
    <definedName name="LIU" localSheetId="15">{#N/A,#N/A,FALSE,"A4";#N/A,#N/A,FALSE,"A3";#N/A,#N/A,FALSE,"A2";#N/A,#N/A,FALSE,"A1"}</definedName>
    <definedName name="LIU" localSheetId="16">{#N/A,#N/A,FALSE,"A4";#N/A,#N/A,FALSE,"A3";#N/A,#N/A,FALSE,"A2";#N/A,#N/A,FALSE,"A1"}</definedName>
    <definedName name="LIU" localSheetId="19">{#N/A,#N/A,FALSE,"A4";#N/A,#N/A,FALSE,"A3";#N/A,#N/A,FALSE,"A2";#N/A,#N/A,FALSE,"A1"}</definedName>
    <definedName name="LIU">{#N/A,#N/A,FALSE,"A4";#N/A,#N/A,FALSE,"A3";#N/A,#N/A,FALSE,"A2";#N/A,#N/A,FALSE,"A1"}</definedName>
    <definedName name="lkjh" localSheetId="17" hidden="1">{#N/A,#N/A,FALSE,"Indice"}</definedName>
    <definedName name="lkjh" localSheetId="44" hidden="1">{#N/A,#N/A,FALSE,"Indice"}</definedName>
    <definedName name="lkjh" localSheetId="15">{#N/A,#N/A,FALSE,"Indice"}</definedName>
    <definedName name="lkjh" localSheetId="16">{#N/A,#N/A,FALSE,"Indice"}</definedName>
    <definedName name="lkjh" localSheetId="19">{#N/A,#N/A,FALSE,"Indice"}</definedName>
    <definedName name="lkjh">{#N/A,#N/A,FALSE,"Indice"}</definedName>
    <definedName name="ll" localSheetId="17" hidden="1">{#N/A,#N/A,FALSE,"B3";#N/A,#N/A,FALSE,"B2";#N/A,#N/A,FALSE,"B1"}</definedName>
    <definedName name="ll" localSheetId="44" hidden="1">{#N/A,#N/A,FALSE,"B3";#N/A,#N/A,FALSE,"B2";#N/A,#N/A,FALSE,"B1"}</definedName>
    <definedName name="ll" hidden="1">{#N/A,#N/A,FALSE,"B3";#N/A,#N/A,FALSE,"B2";#N/A,#N/A,FALSE,"B1"}</definedName>
    <definedName name="llòl" localSheetId="17">[4]VALORI!$C$14</definedName>
    <definedName name="llòl" localSheetId="44">[4]VALORI!$C$14</definedName>
    <definedName name="llòl">#REF!</definedName>
    <definedName name="lo" localSheetId="17" hidden="1">{#N/A,#N/A,FALSE,"B3";#N/A,#N/A,FALSE,"B2";#N/A,#N/A,FALSE,"B1"}</definedName>
    <definedName name="lo" localSheetId="44" hidden="1">{#N/A,#N/A,FALSE,"B3";#N/A,#N/A,FALSE,"B2";#N/A,#N/A,FALSE,"B1"}</definedName>
    <definedName name="lo" localSheetId="15">{#N/A,#N/A,FALSE,"B3";#N/A,#N/A,FALSE,"B2";#N/A,#N/A,FALSE,"B1"}</definedName>
    <definedName name="lo" localSheetId="16">{#N/A,#N/A,FALSE,"B3";#N/A,#N/A,FALSE,"B2";#N/A,#N/A,FALSE,"B1"}</definedName>
    <definedName name="lo" localSheetId="19">{#N/A,#N/A,FALSE,"B3";#N/A,#N/A,FALSE,"B2";#N/A,#N/A,FALSE,"B1"}</definedName>
    <definedName name="lo">{#N/A,#N/A,FALSE,"B3";#N/A,#N/A,FALSE,"B2";#N/A,#N/A,FALSE,"B1"}</definedName>
    <definedName name="ly" localSheetId="17" hidden="1">{#N/A,#N/A,FALSE,"B1";#N/A,#N/A,FALSE,"B2";#N/A,#N/A,FALSE,"B3";#N/A,#N/A,FALSE,"A4";#N/A,#N/A,FALSE,"A3";#N/A,#N/A,FALSE,"A2";#N/A,#N/A,FALSE,"A1";#N/A,#N/A,FALSE,"Indice"}</definedName>
    <definedName name="ly" localSheetId="44" hidden="1">{#N/A,#N/A,FALSE,"B1";#N/A,#N/A,FALSE,"B2";#N/A,#N/A,FALSE,"B3";#N/A,#N/A,FALSE,"A4";#N/A,#N/A,FALSE,"A3";#N/A,#N/A,FALSE,"A2";#N/A,#N/A,FALSE,"A1";#N/A,#N/A,FALSE,"Indice"}</definedName>
    <definedName name="ly" localSheetId="15">{#N/A,#N/A,FALSE,"B1";#N/A,#N/A,FALSE,"B2";#N/A,#N/A,FALSE,"B3";#N/A,#N/A,FALSE,"A4";#N/A,#N/A,FALSE,"A3";#N/A,#N/A,FALSE,"A2";#N/A,#N/A,FALSE,"A1";#N/A,#N/A,FALSE,"Indice"}</definedName>
    <definedName name="ly" localSheetId="16">{#N/A,#N/A,FALSE,"B1";#N/A,#N/A,FALSE,"B2";#N/A,#N/A,FALSE,"B3";#N/A,#N/A,FALSE,"A4";#N/A,#N/A,FALSE,"A3";#N/A,#N/A,FALSE,"A2";#N/A,#N/A,FALSE,"A1";#N/A,#N/A,FALSE,"Indice"}</definedName>
    <definedName name="ly" localSheetId="19">{#N/A,#N/A,FALSE,"B1";#N/A,#N/A,FALSE,"B2";#N/A,#N/A,FALSE,"B3";#N/A,#N/A,FALSE,"A4";#N/A,#N/A,FALSE,"A3";#N/A,#N/A,FALSE,"A2";#N/A,#N/A,FALSE,"A1";#N/A,#N/A,FALSE,"Indice"}</definedName>
    <definedName name="ly">{#N/A,#N/A,FALSE,"B1";#N/A,#N/A,FALSE,"B2";#N/A,#N/A,FALSE,"B3";#N/A,#N/A,FALSE,"A4";#N/A,#N/A,FALSE,"A3";#N/A,#N/A,FALSE,"A2";#N/A,#N/A,FALSE,"A1";#N/A,#N/A,FALSE,"Indice"}</definedName>
    <definedName name="MAGG2" localSheetId="44">#REF!</definedName>
    <definedName name="MAGG2" localSheetId="15">#REF!</definedName>
    <definedName name="MAGG2" localSheetId="16">#REF!</definedName>
    <definedName name="MAGG2" localSheetId="19">#REF!</definedName>
    <definedName name="MAGG2" localSheetId="25">#REF!</definedName>
    <definedName name="MAGG2" localSheetId="39">#REF!</definedName>
    <definedName name="MAGG2">#REF!</definedName>
    <definedName name="Maggio_2002" localSheetId="44">#REF!</definedName>
    <definedName name="Maggio_2002" localSheetId="15">#REF!</definedName>
    <definedName name="Maggio_2002" localSheetId="16">#REF!</definedName>
    <definedName name="Maggio_2002" localSheetId="19">#REF!</definedName>
    <definedName name="Maggio_2002" localSheetId="25">#REF!</definedName>
    <definedName name="Maggio_2002" localSheetId="39">#REF!</definedName>
    <definedName name="Maggio_2002">#REF!</definedName>
    <definedName name="Maggio_2002_1" localSheetId="44">#REF!</definedName>
    <definedName name="Maggio_2002_1" localSheetId="15">#REF!</definedName>
    <definedName name="Maggio_2002_1" localSheetId="16">#REF!</definedName>
    <definedName name="Maggio_2002_1" localSheetId="19">#REF!</definedName>
    <definedName name="Maggio_2002_1" localSheetId="25">#REF!</definedName>
    <definedName name="Maggio_2002_1" localSheetId="39">#REF!</definedName>
    <definedName name="Maggio_2002_1">#REF!</definedName>
    <definedName name="Maggio_2002_1_1" localSheetId="15">#REF!</definedName>
    <definedName name="Maggio_2002_1_1" localSheetId="16">#REF!</definedName>
    <definedName name="Maggio_2002_1_1" localSheetId="19">#REF!</definedName>
    <definedName name="Maggio_2002_1_1" localSheetId="25">#REF!</definedName>
    <definedName name="Maggio_2002_1_1" localSheetId="39">#REF!</definedName>
    <definedName name="Maggio_2002_1_1">#REF!</definedName>
    <definedName name="Maggio_2002_1_2">"#REF!"</definedName>
    <definedName name="Maggio_2002_1_3">#N/A</definedName>
    <definedName name="Maggio_2002_1_4" localSheetId="44">#REF!</definedName>
    <definedName name="Maggio_2002_1_4" localSheetId="15">#REF!</definedName>
    <definedName name="Maggio_2002_1_4" localSheetId="16">#REF!</definedName>
    <definedName name="Maggio_2002_1_4" localSheetId="19">#REF!</definedName>
    <definedName name="Maggio_2002_1_4" localSheetId="25">#REF!</definedName>
    <definedName name="Maggio_2002_1_4" localSheetId="39">#REF!</definedName>
    <definedName name="Maggio_2002_1_4">#REF!</definedName>
    <definedName name="Maggio_2002_2" localSheetId="44">#REF!</definedName>
    <definedName name="Maggio_2002_2" localSheetId="15">#REF!</definedName>
    <definedName name="Maggio_2002_2" localSheetId="16">#REF!</definedName>
    <definedName name="Maggio_2002_2" localSheetId="19">#REF!</definedName>
    <definedName name="Maggio_2002_2" localSheetId="25">#REF!</definedName>
    <definedName name="Maggio_2002_2" localSheetId="39">#REF!</definedName>
    <definedName name="Maggio_2002_2">#REF!</definedName>
    <definedName name="Maggio_2002_2_1" localSheetId="44">#REF!</definedName>
    <definedName name="Maggio_2002_2_1" localSheetId="15">#REF!</definedName>
    <definedName name="Maggio_2002_2_1" localSheetId="16">#REF!</definedName>
    <definedName name="Maggio_2002_2_1" localSheetId="19">#REF!</definedName>
    <definedName name="Maggio_2002_2_1" localSheetId="25">#REF!</definedName>
    <definedName name="Maggio_2002_2_1" localSheetId="39">#REF!</definedName>
    <definedName name="Maggio_2002_2_1">#REF!</definedName>
    <definedName name="Maggio_2002_2_2">"#REF!"</definedName>
    <definedName name="Maggio_2002_2_3">#N/A</definedName>
    <definedName name="Maggio_2002_2_4" localSheetId="44">#REF!</definedName>
    <definedName name="Maggio_2002_2_4" localSheetId="15">#REF!</definedName>
    <definedName name="Maggio_2002_2_4" localSheetId="16">#REF!</definedName>
    <definedName name="Maggio_2002_2_4" localSheetId="19">#REF!</definedName>
    <definedName name="Maggio_2002_2_4" localSheetId="25">#REF!</definedName>
    <definedName name="Maggio_2002_2_4" localSheetId="39">#REF!</definedName>
    <definedName name="Maggio_2002_2_4">#REF!</definedName>
    <definedName name="Maggio_2002_3" localSheetId="44">#REF!</definedName>
    <definedName name="Maggio_2002_3" localSheetId="15">#REF!</definedName>
    <definedName name="Maggio_2002_3" localSheetId="16">#REF!</definedName>
    <definedName name="Maggio_2002_3" localSheetId="19">#REF!</definedName>
    <definedName name="Maggio_2002_3" localSheetId="25">#REF!</definedName>
    <definedName name="Maggio_2002_3" localSheetId="39">#REF!</definedName>
    <definedName name="Maggio_2002_3">#REF!</definedName>
    <definedName name="Maggio_2002_4" localSheetId="44">#REF!</definedName>
    <definedName name="Maggio_2002_4" localSheetId="15">#REF!</definedName>
    <definedName name="Maggio_2002_4" localSheetId="16">#REF!</definedName>
    <definedName name="Maggio_2002_4" localSheetId="19">#REF!</definedName>
    <definedName name="Maggio_2002_4" localSheetId="25">#REF!</definedName>
    <definedName name="Maggio_2002_4" localSheetId="39">#REF!</definedName>
    <definedName name="Maggio_2002_4">#REF!</definedName>
    <definedName name="Maggio_2002_5" localSheetId="15">#REF!</definedName>
    <definedName name="Maggio_2002_5" localSheetId="16">#REF!</definedName>
    <definedName name="Maggio_2002_5" localSheetId="19">#REF!</definedName>
    <definedName name="Maggio_2002_5" localSheetId="25">#REF!</definedName>
    <definedName name="Maggio_2002_5" localSheetId="39">#REF!</definedName>
    <definedName name="Maggio_2002_5">#REF!</definedName>
    <definedName name="Maggio_2002_6" localSheetId="15">#REF!</definedName>
    <definedName name="Maggio_2002_6" localSheetId="16">#REF!</definedName>
    <definedName name="Maggio_2002_6" localSheetId="19">#REF!</definedName>
    <definedName name="Maggio_2002_6" localSheetId="25">#REF!</definedName>
    <definedName name="Maggio_2002_6" localSheetId="39">#REF!</definedName>
    <definedName name="Maggio_2002_6">#REF!</definedName>
    <definedName name="Maggio_2002_8" localSheetId="15">#REF!</definedName>
    <definedName name="Maggio_2002_8" localSheetId="16">#REF!</definedName>
    <definedName name="Maggio_2002_8" localSheetId="19">#REF!</definedName>
    <definedName name="Maggio_2002_8" localSheetId="25">#REF!</definedName>
    <definedName name="Maggio_2002_8" localSheetId="39">#REF!</definedName>
    <definedName name="Maggio_2002_8">#REF!</definedName>
    <definedName name="marco" localSheetId="17" hidden="1">{#N/A,#N/A,FALSE,"Indice"}</definedName>
    <definedName name="marco" localSheetId="44" hidden="1">{#N/A,#N/A,FALSE,"Indice"}</definedName>
    <definedName name="marco" hidden="1">{#N/A,#N/A,FALSE,"Indice"}</definedName>
    <definedName name="Marzo_2002" localSheetId="44">#REF!</definedName>
    <definedName name="Marzo_2002" localSheetId="15">#REF!</definedName>
    <definedName name="Marzo_2002" localSheetId="16">#REF!</definedName>
    <definedName name="Marzo_2002" localSheetId="19">#REF!</definedName>
    <definedName name="Marzo_2002" localSheetId="25">#REF!</definedName>
    <definedName name="Marzo_2002" localSheetId="39">#REF!</definedName>
    <definedName name="Marzo_2002">#REF!</definedName>
    <definedName name="Marzo_2002_1" localSheetId="44">#REF!</definedName>
    <definedName name="Marzo_2002_1" localSheetId="15">#REF!</definedName>
    <definedName name="Marzo_2002_1" localSheetId="16">#REF!</definedName>
    <definedName name="Marzo_2002_1" localSheetId="19">#REF!</definedName>
    <definedName name="Marzo_2002_1" localSheetId="25">#REF!</definedName>
    <definedName name="Marzo_2002_1" localSheetId="39">#REF!</definedName>
    <definedName name="Marzo_2002_1">#REF!</definedName>
    <definedName name="Marzo_2002_1_1" localSheetId="44">#REF!</definedName>
    <definedName name="Marzo_2002_1_1" localSheetId="15">#REF!</definedName>
    <definedName name="Marzo_2002_1_1" localSheetId="16">#REF!</definedName>
    <definedName name="Marzo_2002_1_1" localSheetId="19">#REF!</definedName>
    <definedName name="Marzo_2002_1_1" localSheetId="25">#REF!</definedName>
    <definedName name="Marzo_2002_1_1" localSheetId="39">#REF!</definedName>
    <definedName name="Marzo_2002_1_1">#REF!</definedName>
    <definedName name="Marzo_2002_1_2">"#REF!"</definedName>
    <definedName name="Marzo_2002_1_3">#N/A</definedName>
    <definedName name="Marzo_2002_1_4" localSheetId="44">#REF!</definedName>
    <definedName name="Marzo_2002_1_4" localSheetId="15">#REF!</definedName>
    <definedName name="Marzo_2002_1_4" localSheetId="16">#REF!</definedName>
    <definedName name="Marzo_2002_1_4" localSheetId="19">#REF!</definedName>
    <definedName name="Marzo_2002_1_4" localSheetId="25">#REF!</definedName>
    <definedName name="Marzo_2002_1_4" localSheetId="39">#REF!</definedName>
    <definedName name="Marzo_2002_1_4">#REF!</definedName>
    <definedName name="Marzo_2002_2" localSheetId="44">#REF!</definedName>
    <definedName name="Marzo_2002_2" localSheetId="15">#REF!</definedName>
    <definedName name="Marzo_2002_2" localSheetId="16">#REF!</definedName>
    <definedName name="Marzo_2002_2" localSheetId="19">#REF!</definedName>
    <definedName name="Marzo_2002_2" localSheetId="25">#REF!</definedName>
    <definedName name="Marzo_2002_2" localSheetId="39">#REF!</definedName>
    <definedName name="Marzo_2002_2">#REF!</definedName>
    <definedName name="Marzo_2002_2_1" localSheetId="44">#REF!</definedName>
    <definedName name="Marzo_2002_2_1" localSheetId="15">#REF!</definedName>
    <definedName name="Marzo_2002_2_1" localSheetId="16">#REF!</definedName>
    <definedName name="Marzo_2002_2_1" localSheetId="19">#REF!</definedName>
    <definedName name="Marzo_2002_2_1" localSheetId="25">#REF!</definedName>
    <definedName name="Marzo_2002_2_1" localSheetId="39">#REF!</definedName>
    <definedName name="Marzo_2002_2_1">#REF!</definedName>
    <definedName name="Marzo_2002_2_2">"#REF!"</definedName>
    <definedName name="Marzo_2002_2_3">#N/A</definedName>
    <definedName name="Marzo_2002_2_4" localSheetId="44">#REF!</definedName>
    <definedName name="Marzo_2002_2_4" localSheetId="15">#REF!</definedName>
    <definedName name="Marzo_2002_2_4" localSheetId="16">#REF!</definedName>
    <definedName name="Marzo_2002_2_4" localSheetId="19">#REF!</definedName>
    <definedName name="Marzo_2002_2_4" localSheetId="25">#REF!</definedName>
    <definedName name="Marzo_2002_2_4" localSheetId="39">#REF!</definedName>
    <definedName name="Marzo_2002_2_4">#REF!</definedName>
    <definedName name="Marzo_2002_3" localSheetId="44">#REF!</definedName>
    <definedName name="Marzo_2002_3" localSheetId="15">#REF!</definedName>
    <definedName name="Marzo_2002_3" localSheetId="16">#REF!</definedName>
    <definedName name="Marzo_2002_3" localSheetId="19">#REF!</definedName>
    <definedName name="Marzo_2002_3" localSheetId="25">#REF!</definedName>
    <definedName name="Marzo_2002_3" localSheetId="39">#REF!</definedName>
    <definedName name="Marzo_2002_3">#REF!</definedName>
    <definedName name="Marzo_2002_4" localSheetId="44">#REF!</definedName>
    <definedName name="Marzo_2002_4" localSheetId="15">#REF!</definedName>
    <definedName name="Marzo_2002_4" localSheetId="16">#REF!</definedName>
    <definedName name="Marzo_2002_4" localSheetId="19">#REF!</definedName>
    <definedName name="Marzo_2002_4" localSheetId="25">#REF!</definedName>
    <definedName name="Marzo_2002_4" localSheetId="39">#REF!</definedName>
    <definedName name="Marzo_2002_4">#REF!</definedName>
    <definedName name="Marzo_2002_5" localSheetId="15">#REF!</definedName>
    <definedName name="Marzo_2002_5" localSheetId="16">#REF!</definedName>
    <definedName name="Marzo_2002_5" localSheetId="19">#REF!</definedName>
    <definedName name="Marzo_2002_5" localSheetId="25">#REF!</definedName>
    <definedName name="Marzo_2002_5" localSheetId="39">#REF!</definedName>
    <definedName name="Marzo_2002_5">#REF!</definedName>
    <definedName name="Marzo_2002_6" localSheetId="15">#REF!</definedName>
    <definedName name="Marzo_2002_6" localSheetId="16">#REF!</definedName>
    <definedName name="Marzo_2002_6" localSheetId="19">#REF!</definedName>
    <definedName name="Marzo_2002_6" localSheetId="25">#REF!</definedName>
    <definedName name="Marzo_2002_6" localSheetId="39">#REF!</definedName>
    <definedName name="Marzo_2002_6">#REF!</definedName>
    <definedName name="Marzo_2002_8" localSheetId="15">#REF!</definedName>
    <definedName name="Marzo_2002_8" localSheetId="16">#REF!</definedName>
    <definedName name="Marzo_2002_8" localSheetId="19">#REF!</definedName>
    <definedName name="Marzo_2002_8" localSheetId="25">#REF!</definedName>
    <definedName name="Marzo_2002_8" localSheetId="39">#REF!</definedName>
    <definedName name="Marzo_2002_8">#REF!</definedName>
    <definedName name="MATT" localSheetId="17" hidden="1">{#N/A,#N/A,TRUE,"Main Issues";#N/A,#N/A,TRUE,"Income statement ($)"}</definedName>
    <definedName name="MATT" localSheetId="44" hidden="1">{#N/A,#N/A,TRUE,"Main Issues";#N/A,#N/A,TRUE,"Income statement ($)"}</definedName>
    <definedName name="MATT" localSheetId="15">{#N/A,#N/A,TRUE,"Main Issues";#N/A,#N/A,TRUE,"Income statement ($)"}</definedName>
    <definedName name="MATT" localSheetId="16">{#N/A,#N/A,TRUE,"Main Issues";#N/A,#N/A,TRUE,"Income statement ($)"}</definedName>
    <definedName name="MATT" localSheetId="19">{#N/A,#N/A,TRUE,"Main Issues";#N/A,#N/A,TRUE,"Income statement ($)"}</definedName>
    <definedName name="MATT">{#N/A,#N/A,TRUE,"Main Issues";#N/A,#N/A,TRUE,"Income statement ($)"}</definedName>
    <definedName name="mil" localSheetId="44">#REF!</definedName>
    <definedName name="mil" localSheetId="15">#REF!</definedName>
    <definedName name="mil" localSheetId="16">#REF!</definedName>
    <definedName name="mil" localSheetId="19">#REF!</definedName>
    <definedName name="mil" localSheetId="25">#REF!</definedName>
    <definedName name="mil" localSheetId="39">#REF!</definedName>
    <definedName name="mil">#REF!</definedName>
    <definedName name="min" localSheetId="17" hidden="1">{#N/A,#N/A,FALSE,"B1";#N/A,#N/A,FALSE,"B2";#N/A,#N/A,FALSE,"B3";#N/A,#N/A,FALSE,"A4";#N/A,#N/A,FALSE,"A3";#N/A,#N/A,FALSE,"A2";#N/A,#N/A,FALSE,"A1";#N/A,#N/A,FALSE,"Indice"}</definedName>
    <definedName name="min" localSheetId="44" hidden="1">{#N/A,#N/A,FALSE,"B1";#N/A,#N/A,FALSE,"B2";#N/A,#N/A,FALSE,"B3";#N/A,#N/A,FALSE,"A4";#N/A,#N/A,FALSE,"A3";#N/A,#N/A,FALSE,"A2";#N/A,#N/A,FALSE,"A1";#N/A,#N/A,FALSE,"Indice"}</definedName>
    <definedName name="min" localSheetId="15">{#N/A,#N/A,FALSE,"B1";#N/A,#N/A,FALSE,"B2";#N/A,#N/A,FALSE,"B3";#N/A,#N/A,FALSE,"A4";#N/A,#N/A,FALSE,"A3";#N/A,#N/A,FALSE,"A2";#N/A,#N/A,FALSE,"A1";#N/A,#N/A,FALSE,"Indice"}</definedName>
    <definedName name="min" localSheetId="16">{#N/A,#N/A,FALSE,"B1";#N/A,#N/A,FALSE,"B2";#N/A,#N/A,FALSE,"B3";#N/A,#N/A,FALSE,"A4";#N/A,#N/A,FALSE,"A3";#N/A,#N/A,FALSE,"A2";#N/A,#N/A,FALSE,"A1";#N/A,#N/A,FALSE,"Indice"}</definedName>
    <definedName name="min" localSheetId="19">{#N/A,#N/A,FALSE,"B1";#N/A,#N/A,FALSE,"B2";#N/A,#N/A,FALSE,"B3";#N/A,#N/A,FALSE,"A4";#N/A,#N/A,FALSE,"A3";#N/A,#N/A,FALSE,"A2";#N/A,#N/A,FALSE,"A1";#N/A,#N/A,FALSE,"Indice"}</definedName>
    <definedName name="min">{#N/A,#N/A,FALSE,"B1";#N/A,#N/A,FALSE,"B2";#N/A,#N/A,FALSE,"B3";#N/A,#N/A,FALSE,"A4";#N/A,#N/A,FALSE,"A3";#N/A,#N/A,FALSE,"A2";#N/A,#N/A,FALSE,"A1";#N/A,#N/A,FALSE,"Indice"}</definedName>
    <definedName name="mio" localSheetId="17" hidden="1">{#N/A,#N/A,FALSE,"Indice"}</definedName>
    <definedName name="mio" localSheetId="44" hidden="1">{#N/A,#N/A,FALSE,"Indice"}</definedName>
    <definedName name="mio" localSheetId="15">{#N/A,#N/A,FALSE,"Indice"}</definedName>
    <definedName name="mio" localSheetId="16">{#N/A,#N/A,FALSE,"Indice"}</definedName>
    <definedName name="mio" localSheetId="19">{#N/A,#N/A,FALSE,"Indice"}</definedName>
    <definedName name="mio">{#N/A,#N/A,FALSE,"Indice"}</definedName>
    <definedName name="mn" localSheetId="17" hidden="1">{#N/A,#N/A,FALSE,"Indice"}</definedName>
    <definedName name="mn" localSheetId="44" hidden="1">{#N/A,#N/A,FALSE,"Indice"}</definedName>
    <definedName name="mn" localSheetId="15">{#N/A,#N/A,FALSE,"Indice"}</definedName>
    <definedName name="mn" localSheetId="16">{#N/A,#N/A,FALSE,"Indice"}</definedName>
    <definedName name="mn" localSheetId="19">{#N/A,#N/A,FALSE,"Indice"}</definedName>
    <definedName name="mn">{#N/A,#N/A,FALSE,"Indice"}</definedName>
    <definedName name="mnjnfd" localSheetId="44">#REF!</definedName>
    <definedName name="mnjnfd" localSheetId="15">#REF!</definedName>
    <definedName name="mnjnfd" localSheetId="16">#REF!</definedName>
    <definedName name="mnjnfd" localSheetId="19">#REF!</definedName>
    <definedName name="mnjnfd" localSheetId="25">#REF!</definedName>
    <definedName name="mnjnfd" localSheetId="39">#REF!</definedName>
    <definedName name="mnjnfd">#REF!</definedName>
    <definedName name="MODCE" localSheetId="17">'[36]CE 2008'!$C$2:$BL$404</definedName>
    <definedName name="MODCE" localSheetId="44">'[36]CE 2008'!$C$2:$BL$404</definedName>
    <definedName name="MODCE">#REF!</definedName>
    <definedName name="MODCE_1" localSheetId="17">'[37]CE 2008'!$C$2:$BL$404</definedName>
    <definedName name="MODCE_1" localSheetId="44">'[37]CE 2008'!$C$2:$BL$404</definedName>
    <definedName name="MODCE_1">#REF!</definedName>
    <definedName name="moi" localSheetId="17" hidden="1">{#N/A,#N/A,FALSE,"A4";#N/A,#N/A,FALSE,"A3";#N/A,#N/A,FALSE,"A2";#N/A,#N/A,FALSE,"A1"}</definedName>
    <definedName name="moi" localSheetId="44" hidden="1">{#N/A,#N/A,FALSE,"A4";#N/A,#N/A,FALSE,"A3";#N/A,#N/A,FALSE,"A2";#N/A,#N/A,FALSE,"A1"}</definedName>
    <definedName name="moi" localSheetId="15">{#N/A,#N/A,FALSE,"A4";#N/A,#N/A,FALSE,"A3";#N/A,#N/A,FALSE,"A2";#N/A,#N/A,FALSE,"A1"}</definedName>
    <definedName name="moi" localSheetId="16">{#N/A,#N/A,FALSE,"A4";#N/A,#N/A,FALSE,"A3";#N/A,#N/A,FALSE,"A2";#N/A,#N/A,FALSE,"A1"}</definedName>
    <definedName name="moi" localSheetId="19">{#N/A,#N/A,FALSE,"A4";#N/A,#N/A,FALSE,"A3";#N/A,#N/A,FALSE,"A2";#N/A,#N/A,FALSE,"A1"}</definedName>
    <definedName name="moi">{#N/A,#N/A,FALSE,"A4";#N/A,#N/A,FALSE,"A3";#N/A,#N/A,FALSE,"A2";#N/A,#N/A,FALSE,"A1"}</definedName>
    <definedName name="MULTIPLI" localSheetId="44">#REF!</definedName>
    <definedName name="MULTIPLI" localSheetId="15">#REF!</definedName>
    <definedName name="MULTIPLI" localSheetId="16">#REF!</definedName>
    <definedName name="MULTIPLI" localSheetId="19">#REF!</definedName>
    <definedName name="MULTIPLI" localSheetId="25">#REF!</definedName>
    <definedName name="MULTIPLI" localSheetId="39">#REF!</definedName>
    <definedName name="MULTIPLI">#REF!</definedName>
    <definedName name="muy" localSheetId="17" hidden="1">{#N/A,#N/A,FALSE,"B3";#N/A,#N/A,FALSE,"B2";#N/A,#N/A,FALSE,"B1"}</definedName>
    <definedName name="muy" localSheetId="44" hidden="1">{#N/A,#N/A,FALSE,"B3";#N/A,#N/A,FALSE,"B2";#N/A,#N/A,FALSE,"B1"}</definedName>
    <definedName name="muy" localSheetId="15">{#N/A,#N/A,FALSE,"B3";#N/A,#N/A,FALSE,"B2";#N/A,#N/A,FALSE,"B1"}</definedName>
    <definedName name="muy" localSheetId="16">{#N/A,#N/A,FALSE,"B3";#N/A,#N/A,FALSE,"B2";#N/A,#N/A,FALSE,"B1"}</definedName>
    <definedName name="muy" localSheetId="19">{#N/A,#N/A,FALSE,"B3";#N/A,#N/A,FALSE,"B2";#N/A,#N/A,FALSE,"B1"}</definedName>
    <definedName name="muy">{#N/A,#N/A,FALSE,"B3";#N/A,#N/A,FALSE,"B2";#N/A,#N/A,FALSE,"B1"}</definedName>
    <definedName name="New_CE___Riepilogo_in_riga_con_periodo" localSheetId="44">#REF!</definedName>
    <definedName name="New_CE___Riepilogo_in_riga_con_periodo" localSheetId="15">#REF!</definedName>
    <definedName name="New_CE___Riepilogo_in_riga_con_periodo" localSheetId="16">#REF!</definedName>
    <definedName name="New_CE___Riepilogo_in_riga_con_periodo" localSheetId="19">#REF!</definedName>
    <definedName name="New_CE___Riepilogo_in_riga_con_periodo" localSheetId="25">#REF!</definedName>
    <definedName name="New_CE___Riepilogo_in_riga_con_periodo" localSheetId="39">#REF!</definedName>
    <definedName name="New_CE___Riepilogo_in_riga_con_periodo">#REF!</definedName>
    <definedName name="New_CE___Riepilogo_in_riga_con_periodo_1" localSheetId="44">#REF!</definedName>
    <definedName name="New_CE___Riepilogo_in_riga_con_periodo_1" localSheetId="15">#REF!</definedName>
    <definedName name="New_CE___Riepilogo_in_riga_con_periodo_1" localSheetId="16">#REF!</definedName>
    <definedName name="New_CE___Riepilogo_in_riga_con_periodo_1" localSheetId="19">#REF!</definedName>
    <definedName name="New_CE___Riepilogo_in_riga_con_periodo_1" localSheetId="25">#REF!</definedName>
    <definedName name="New_CE___Riepilogo_in_riga_con_periodo_1" localSheetId="39">#REF!</definedName>
    <definedName name="New_CE___Riepilogo_in_riga_con_periodo_1">#REF!</definedName>
    <definedName name="New_CE___Riepilogo_in_riga_con_periodo_2">"#REF!"</definedName>
    <definedName name="New_CE___Riepilogo_in_riga_con_periodo_3">"#REF!"</definedName>
    <definedName name="New_CE___Riepilogo_in_riga_con_periodo_4" localSheetId="44">#REF!</definedName>
    <definedName name="New_CE___Riepilogo_in_riga_con_periodo_4" localSheetId="15">#REF!</definedName>
    <definedName name="New_CE___Riepilogo_in_riga_con_periodo_4" localSheetId="16">#REF!</definedName>
    <definedName name="New_CE___Riepilogo_in_riga_con_periodo_4" localSheetId="19">#REF!</definedName>
    <definedName name="New_CE___Riepilogo_in_riga_con_periodo_4" localSheetId="25">#REF!</definedName>
    <definedName name="New_CE___Riepilogo_in_riga_con_periodo_4" localSheetId="39">#REF!</definedName>
    <definedName name="New_CE___Riepilogo_in_riga_con_periodo_4">#REF!</definedName>
    <definedName name="New_CE___Riepilogo_in_riga_con_periodo_6">"$#RIF!.$A$3:$D$404"</definedName>
    <definedName name="New_CE___Riepilogo_in_riga_con_periodo_8" localSheetId="44">#REF!</definedName>
    <definedName name="New_CE___Riepilogo_in_riga_con_periodo_8" localSheetId="15">#REF!</definedName>
    <definedName name="New_CE___Riepilogo_in_riga_con_periodo_8" localSheetId="16">#REF!</definedName>
    <definedName name="New_CE___Riepilogo_in_riga_con_periodo_8" localSheetId="19">#REF!</definedName>
    <definedName name="New_CE___Riepilogo_in_riga_con_periodo_8" localSheetId="25">#REF!</definedName>
    <definedName name="New_CE___Riepilogo_in_riga_con_periodo_8" localSheetId="39">#REF!</definedName>
    <definedName name="New_CE___Riepilogo_in_riga_con_periodo_8">#REF!</definedName>
    <definedName name="New_SP___Riepilogo_in_riga_con_periodo" localSheetId="44">#REF!</definedName>
    <definedName name="New_SP___Riepilogo_in_riga_con_periodo" localSheetId="15">#REF!</definedName>
    <definedName name="New_SP___Riepilogo_in_riga_con_periodo" localSheetId="16">#REF!</definedName>
    <definedName name="New_SP___Riepilogo_in_riga_con_periodo" localSheetId="19">#REF!</definedName>
    <definedName name="New_SP___Riepilogo_in_riga_con_periodo" localSheetId="25">#REF!</definedName>
    <definedName name="New_SP___Riepilogo_in_riga_con_periodo" localSheetId="39">#REF!</definedName>
    <definedName name="New_SP___Riepilogo_in_riga_con_periodo">#REF!</definedName>
    <definedName name="NFVCDAAS" localSheetId="44">#REF!</definedName>
    <definedName name="NFVCDAAS" localSheetId="15">#REF!</definedName>
    <definedName name="NFVCDAAS" localSheetId="16">#REF!</definedName>
    <definedName name="NFVCDAAS" localSheetId="19">#REF!</definedName>
    <definedName name="NFVCDAAS" localSheetId="25">#REF!</definedName>
    <definedName name="NFVCDAAS" localSheetId="39">#REF!</definedName>
    <definedName name="NFVCDAAS">#REF!</definedName>
    <definedName name="nn" localSheetId="17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localSheetId="4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localSheetId="15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localSheetId="16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 localSheetId="19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N" localSheetId="44">#REF!</definedName>
    <definedName name="NNN" localSheetId="15">#REF!</definedName>
    <definedName name="NNN" localSheetId="16">#REF!</definedName>
    <definedName name="NNN" localSheetId="19">#REF!</definedName>
    <definedName name="NNN" localSheetId="25">#REF!</definedName>
    <definedName name="NNN" localSheetId="39">#REF!</definedName>
    <definedName name="NNN">#REF!</definedName>
    <definedName name="nnnpà" localSheetId="44">#REF!</definedName>
    <definedName name="nnnpà" localSheetId="15">#REF!</definedName>
    <definedName name="nnnpà" localSheetId="16">#REF!</definedName>
    <definedName name="nnnpà" localSheetId="19">#REF!</definedName>
    <definedName name="nnnpà" localSheetId="25">#REF!</definedName>
    <definedName name="nnnpà" localSheetId="39">#REF!</definedName>
    <definedName name="nnnpà">#REF!</definedName>
    <definedName name="nnùù" localSheetId="44">#REF!</definedName>
    <definedName name="nnùù" localSheetId="15">#REF!</definedName>
    <definedName name="nnùù" localSheetId="16">#REF!</definedName>
    <definedName name="nnùù" localSheetId="19">#REF!</definedName>
    <definedName name="nnùù" localSheetId="25">#REF!</definedName>
    <definedName name="nnùù" localSheetId="39">#REF!</definedName>
    <definedName name="nnùù">#REF!</definedName>
    <definedName name="NO_PSN_3" localSheetId="17">[25]VALORI!#REF!</definedName>
    <definedName name="NO_PSN_3" localSheetId="44">[25]VALORI!#REF!</definedName>
    <definedName name="NO_PSN_3" localSheetId="15">#REF!</definedName>
    <definedName name="NO_PSN_3" localSheetId="16">#REF!</definedName>
    <definedName name="NO_PSN_3" localSheetId="19">#REF!</definedName>
    <definedName name="NO_PSN_3" localSheetId="25">#REF!</definedName>
    <definedName name="NO_PSN_3" localSheetId="39">#REF!</definedName>
    <definedName name="NO_PSN_3">#REF!</definedName>
    <definedName name="NO_PSN_4444" localSheetId="17">[25]VALORI!#REF!</definedName>
    <definedName name="NO_PSN_4444" localSheetId="44">[25]VALORI!#REF!</definedName>
    <definedName name="NO_PSN_4444" localSheetId="15">#REF!</definedName>
    <definedName name="NO_PSN_4444" localSheetId="16">#REF!</definedName>
    <definedName name="NO_PSN_4444" localSheetId="19">#REF!</definedName>
    <definedName name="NO_PSN_4444" localSheetId="25">#REF!</definedName>
    <definedName name="NO_PSN_4444" localSheetId="39">#REF!</definedName>
    <definedName name="NO_PSN_4444">#REF!</definedName>
    <definedName name="nome_percorso" localSheetId="17">[18]Master!$C$3</definedName>
    <definedName name="nome_percorso" localSheetId="44">[18]Master!$C$3</definedName>
    <definedName name="nome_percorso">#REF!</definedName>
    <definedName name="NomeTabella">"Dummy"</definedName>
    <definedName name="nuovo" localSheetId="44">#REF!</definedName>
    <definedName name="nuovo" localSheetId="15">#REF!</definedName>
    <definedName name="nuovo" localSheetId="16">#REF!</definedName>
    <definedName name="nuovo" localSheetId="19">#REF!</definedName>
    <definedName name="nuovo" localSheetId="25">#REF!</definedName>
    <definedName name="nuovo" localSheetId="39">#REF!</definedName>
    <definedName name="nuovo">#REF!</definedName>
    <definedName name="ò" localSheetId="44">#REF!</definedName>
    <definedName name="ò" localSheetId="15">#REF!</definedName>
    <definedName name="ò" localSheetId="16">#REF!</definedName>
    <definedName name="ò" localSheetId="19">#REF!</definedName>
    <definedName name="ò" localSheetId="25">#REF!</definedName>
    <definedName name="ò" localSheetId="39">#REF!</definedName>
    <definedName name="ò">#REF!</definedName>
    <definedName name="ò.làòòlà" localSheetId="44">#REF!</definedName>
    <definedName name="ò.làòòlà" localSheetId="15">#REF!</definedName>
    <definedName name="ò.làòòlà" localSheetId="16">#REF!</definedName>
    <definedName name="ò.làòòlà" localSheetId="19">#REF!</definedName>
    <definedName name="ò.làòòlà" localSheetId="25">#REF!</definedName>
    <definedName name="ò.làòòlà" localSheetId="39">#REF!</definedName>
    <definedName name="ò.làòòlà">#REF!</definedName>
    <definedName name="obiettivo" localSheetId="17">[38]base!$A$2:$A$21</definedName>
    <definedName name="obiettivo" localSheetId="44">[38]base!$A$2:$A$21</definedName>
    <definedName name="obiettivo">#REF!</definedName>
    <definedName name="ok" localSheetId="17" hidden="1">{#N/A,#N/A,FALSE,"B3";#N/A,#N/A,FALSE,"B2";#N/A,#N/A,FALSE,"B1"}</definedName>
    <definedName name="ok" localSheetId="44" hidden="1">{#N/A,#N/A,FALSE,"B3";#N/A,#N/A,FALSE,"B2";#N/A,#N/A,FALSE,"B1"}</definedName>
    <definedName name="ok" localSheetId="15">{#N/A,#N/A,FALSE,"B3";#N/A,#N/A,FALSE,"B2";#N/A,#N/A,FALSE,"B1"}</definedName>
    <definedName name="ok" localSheetId="16">{#N/A,#N/A,FALSE,"B3";#N/A,#N/A,FALSE,"B2";#N/A,#N/A,FALSE,"B1"}</definedName>
    <definedName name="ok" localSheetId="19">{#N/A,#N/A,FALSE,"B3";#N/A,#N/A,FALSE,"B2";#N/A,#N/A,FALSE,"B1"}</definedName>
    <definedName name="ok">{#N/A,#N/A,FALSE,"B3";#N/A,#N/A,FALSE,"B2";#N/A,#N/A,FALSE,"B1"}</definedName>
    <definedName name="old" localSheetId="17" hidden="1">{#N/A,#N/A,FALSE,"A4";#N/A,#N/A,FALSE,"A3";#N/A,#N/A,FALSE,"A2";#N/A,#N/A,FALSE,"A1"}</definedName>
    <definedName name="old" localSheetId="44" hidden="1">{#N/A,#N/A,FALSE,"A4";#N/A,#N/A,FALSE,"A3";#N/A,#N/A,FALSE,"A2";#N/A,#N/A,FALSE,"A1"}</definedName>
    <definedName name="old" hidden="1">{#N/A,#N/A,FALSE,"A4";#N/A,#N/A,FALSE,"A3";#N/A,#N/A,FALSE,"A2";#N/A,#N/A,FALSE,"A1"}</definedName>
    <definedName name="òòkk" localSheetId="44">#REF!</definedName>
    <definedName name="òòkk" localSheetId="15">#REF!</definedName>
    <definedName name="òòkk" localSheetId="16">#REF!</definedName>
    <definedName name="òòkk" localSheetId="19">#REF!</definedName>
    <definedName name="òòkk" localSheetId="25">#REF!</definedName>
    <definedName name="òòkk" localSheetId="39">#REF!</definedName>
    <definedName name="òòkk">#REF!</definedName>
    <definedName name="òòlò" localSheetId="44">#REF!</definedName>
    <definedName name="òòlò" localSheetId="15">#REF!</definedName>
    <definedName name="òòlò" localSheetId="16">#REF!</definedName>
    <definedName name="òòlò" localSheetId="19">#REF!</definedName>
    <definedName name="òòlò" localSheetId="25">#REF!</definedName>
    <definedName name="òòlò" localSheetId="39">#REF!</definedName>
    <definedName name="òòlò">#REF!</definedName>
    <definedName name="òòòò" localSheetId="44">#REF!</definedName>
    <definedName name="òòòò" localSheetId="15">#REF!</definedName>
    <definedName name="òòòò" localSheetId="16">#REF!</definedName>
    <definedName name="òòòò" localSheetId="19">#REF!</definedName>
    <definedName name="òòòò" localSheetId="25">#REF!</definedName>
    <definedName name="òòòò" localSheetId="39">#REF!</definedName>
    <definedName name="òòòò">#REF!</definedName>
    <definedName name="OPA" localSheetId="15">#REF!</definedName>
    <definedName name="OPA" localSheetId="16">#REF!</definedName>
    <definedName name="OPA" localSheetId="19">#REF!</definedName>
    <definedName name="OPA" localSheetId="25">#REF!</definedName>
    <definedName name="OPA" localSheetId="39">#REF!</definedName>
    <definedName name="OPA">#REF!</definedName>
    <definedName name="OpEx" localSheetId="17">[34]Newco!$E$30:$AN$30</definedName>
    <definedName name="OpEx" localSheetId="44">[34]Newco!$E$30:$AN$30</definedName>
    <definedName name="OpEx">#REF!</definedName>
    <definedName name="P" localSheetId="44">#REF!</definedName>
    <definedName name="P" localSheetId="15">#REF!</definedName>
    <definedName name="P" localSheetId="16">#REF!</definedName>
    <definedName name="P" localSheetId="19">#REF!</definedName>
    <definedName name="P" localSheetId="25">#REF!</definedName>
    <definedName name="P" localSheetId="39">#REF!</definedName>
    <definedName name="P">#REF!</definedName>
    <definedName name="padAcqBen00" localSheetId="44">#REF!</definedName>
    <definedName name="padAcqBen00" localSheetId="15">#REF!</definedName>
    <definedName name="padAcqBen00" localSheetId="16">#REF!</definedName>
    <definedName name="padAcqBen00" localSheetId="19">#REF!</definedName>
    <definedName name="padAcqBen00" localSheetId="25">#REF!</definedName>
    <definedName name="padAcqBen00" localSheetId="39">#REF!</definedName>
    <definedName name="padAcqBen00">#REF!</definedName>
    <definedName name="padAcqBen01" localSheetId="44">#REF!</definedName>
    <definedName name="padAcqBen01" localSheetId="15">#REF!</definedName>
    <definedName name="padAcqBen01" localSheetId="16">#REF!</definedName>
    <definedName name="padAcqBen01" localSheetId="19">#REF!</definedName>
    <definedName name="padAcqBen01" localSheetId="25">#REF!</definedName>
    <definedName name="padAcqBen01" localSheetId="39">#REF!</definedName>
    <definedName name="padAcqBen01">#REF!</definedName>
    <definedName name="padAcqBen02" localSheetId="15">#REF!</definedName>
    <definedName name="padAcqBen02" localSheetId="16">#REF!</definedName>
    <definedName name="padAcqBen02" localSheetId="19">#REF!</definedName>
    <definedName name="padAcqBen02" localSheetId="25">#REF!</definedName>
    <definedName name="padAcqBen02" localSheetId="39">#REF!</definedName>
    <definedName name="padAcqBen02">#REF!</definedName>
    <definedName name="padAcqBen03" localSheetId="15">#REF!</definedName>
    <definedName name="padAcqBen03" localSheetId="16">#REF!</definedName>
    <definedName name="padAcqBen03" localSheetId="19">#REF!</definedName>
    <definedName name="padAcqBen03" localSheetId="25">#REF!</definedName>
    <definedName name="padAcqBen03" localSheetId="39">#REF!</definedName>
    <definedName name="padAcqBen03">#REF!</definedName>
    <definedName name="padAcqBen04" localSheetId="15">#REF!</definedName>
    <definedName name="padAcqBen04" localSheetId="16">#REF!</definedName>
    <definedName name="padAcqBen04" localSheetId="19">#REF!</definedName>
    <definedName name="padAcqBen04" localSheetId="25">#REF!</definedName>
    <definedName name="padAcqBen04" localSheetId="39">#REF!</definedName>
    <definedName name="padAcqBen04">#REF!</definedName>
    <definedName name="padAcqBen05" localSheetId="17">'[39]parametri progr'!$I$20</definedName>
    <definedName name="padAcqBen05" localSheetId="44">'[39]parametri progr'!$I$20</definedName>
    <definedName name="padAcqBen05">#REF!</definedName>
    <definedName name="padAcqBen06" localSheetId="17">'[40]parametri progr'!$J$20</definedName>
    <definedName name="padAcqBen06" localSheetId="44">'[40]parametri progr'!$J$20</definedName>
    <definedName name="padAcqBen06">#REF!</definedName>
    <definedName name="padAcqBen07" localSheetId="17">'[40]parametri progr'!$K$20</definedName>
    <definedName name="padAcqBen07" localSheetId="44">'[40]parametri progr'!$K$20</definedName>
    <definedName name="padAcqBen07">#REF!</definedName>
    <definedName name="padAltrEnti00" localSheetId="44">#REF!</definedName>
    <definedName name="padAltrEnti00" localSheetId="15">#REF!</definedName>
    <definedName name="padAltrEnti00" localSheetId="16">#REF!</definedName>
    <definedName name="padAltrEnti00" localSheetId="19">#REF!</definedName>
    <definedName name="padAltrEnti00" localSheetId="25">#REF!</definedName>
    <definedName name="padAltrEnti00" localSheetId="39">#REF!</definedName>
    <definedName name="padAltrEnti00">#REF!</definedName>
    <definedName name="padAltrEnti01" localSheetId="44">#REF!</definedName>
    <definedName name="padAltrEnti01" localSheetId="15">#REF!</definedName>
    <definedName name="padAltrEnti01" localSheetId="16">#REF!</definedName>
    <definedName name="padAltrEnti01" localSheetId="19">#REF!</definedName>
    <definedName name="padAltrEnti01" localSheetId="25">#REF!</definedName>
    <definedName name="padAltrEnti01" localSheetId="39">#REF!</definedName>
    <definedName name="padAltrEnti01">#REF!</definedName>
    <definedName name="padAltrEnti02" localSheetId="44">#REF!</definedName>
    <definedName name="padAltrEnti02" localSheetId="15">#REF!</definedName>
    <definedName name="padAltrEnti02" localSheetId="16">#REF!</definedName>
    <definedName name="padAltrEnti02" localSheetId="19">#REF!</definedName>
    <definedName name="padAltrEnti02" localSheetId="25">#REF!</definedName>
    <definedName name="padAltrEnti02" localSheetId="39">#REF!</definedName>
    <definedName name="padAltrEnti02">#REF!</definedName>
    <definedName name="padAltrEnti03" localSheetId="15">#REF!</definedName>
    <definedName name="padAltrEnti03" localSheetId="16">#REF!</definedName>
    <definedName name="padAltrEnti03" localSheetId="19">#REF!</definedName>
    <definedName name="padAltrEnti03" localSheetId="25">#REF!</definedName>
    <definedName name="padAltrEnti03" localSheetId="39">#REF!</definedName>
    <definedName name="padAltrEnti03">#REF!</definedName>
    <definedName name="padAltrEnti04" localSheetId="15">#REF!</definedName>
    <definedName name="padAltrEnti04" localSheetId="16">#REF!</definedName>
    <definedName name="padAltrEnti04" localSheetId="19">#REF!</definedName>
    <definedName name="padAltrEnti04" localSheetId="25">#REF!</definedName>
    <definedName name="padAltrEnti04" localSheetId="39">#REF!</definedName>
    <definedName name="padAltrEnti04">#REF!</definedName>
    <definedName name="padAltrEnti05" localSheetId="15">#REF!</definedName>
    <definedName name="padAltrEnti05" localSheetId="16">#REF!</definedName>
    <definedName name="padAltrEnti05" localSheetId="19">#REF!</definedName>
    <definedName name="padAltrEnti05" localSheetId="25">#REF!</definedName>
    <definedName name="padAltrEnti05" localSheetId="39">#REF!</definedName>
    <definedName name="padAltrEnti05">#REF!</definedName>
    <definedName name="padAltrEnti06" localSheetId="15">#REF!</definedName>
    <definedName name="padAltrEnti06" localSheetId="16">#REF!</definedName>
    <definedName name="padAltrEnti06" localSheetId="19">#REF!</definedName>
    <definedName name="padAltrEnti06" localSheetId="25">#REF!</definedName>
    <definedName name="padAltrEnti06" localSheetId="39">#REF!</definedName>
    <definedName name="padAltrEnti06">#REF!</definedName>
    <definedName name="padAltrEnti07" localSheetId="15">#REF!</definedName>
    <definedName name="padAltrEnti07" localSheetId="16">#REF!</definedName>
    <definedName name="padAltrEnti07" localSheetId="19">#REF!</definedName>
    <definedName name="padAltrEnti07" localSheetId="25">#REF!</definedName>
    <definedName name="padAltrEnti07" localSheetId="39">#REF!</definedName>
    <definedName name="padAltrEnti07">#REF!</definedName>
    <definedName name="padAltrServ00" localSheetId="15">#REF!</definedName>
    <definedName name="padAltrServ00" localSheetId="16">#REF!</definedName>
    <definedName name="padAltrServ00" localSheetId="19">#REF!</definedName>
    <definedName name="padAltrServ00" localSheetId="25">#REF!</definedName>
    <definedName name="padAltrServ00" localSheetId="39">#REF!</definedName>
    <definedName name="padAltrServ00">#REF!</definedName>
    <definedName name="padAltrServ01" localSheetId="15">#REF!</definedName>
    <definedName name="padAltrServ01" localSheetId="16">#REF!</definedName>
    <definedName name="padAltrServ01" localSheetId="19">#REF!</definedName>
    <definedName name="padAltrServ01" localSheetId="25">#REF!</definedName>
    <definedName name="padAltrServ01" localSheetId="39">#REF!</definedName>
    <definedName name="padAltrServ01">#REF!</definedName>
    <definedName name="padAltrServ02" localSheetId="15">#REF!</definedName>
    <definedName name="padAltrServ02" localSheetId="16">#REF!</definedName>
    <definedName name="padAltrServ02" localSheetId="19">#REF!</definedName>
    <definedName name="padAltrServ02" localSheetId="25">#REF!</definedName>
    <definedName name="padAltrServ02" localSheetId="39">#REF!</definedName>
    <definedName name="padAltrServ02">#REF!</definedName>
    <definedName name="padAltrServ03" localSheetId="15">#REF!</definedName>
    <definedName name="padAltrServ03" localSheetId="16">#REF!</definedName>
    <definedName name="padAltrServ03" localSheetId="19">#REF!</definedName>
    <definedName name="padAltrServ03" localSheetId="25">#REF!</definedName>
    <definedName name="padAltrServ03" localSheetId="39">#REF!</definedName>
    <definedName name="padAltrServ03">#REF!</definedName>
    <definedName name="padAltrServ04" localSheetId="15">#REF!</definedName>
    <definedName name="padAltrServ04" localSheetId="16">#REF!</definedName>
    <definedName name="padAltrServ04" localSheetId="19">#REF!</definedName>
    <definedName name="padAltrServ04" localSheetId="25">#REF!</definedName>
    <definedName name="padAltrServ04" localSheetId="39">#REF!</definedName>
    <definedName name="padAltrServ04">#REF!</definedName>
    <definedName name="padAltrServ05" localSheetId="15">#REF!</definedName>
    <definedName name="padAltrServ05" localSheetId="16">#REF!</definedName>
    <definedName name="padAltrServ05" localSheetId="19">#REF!</definedName>
    <definedName name="padAltrServ05" localSheetId="25">#REF!</definedName>
    <definedName name="padAltrServ05" localSheetId="39">#REF!</definedName>
    <definedName name="padAltrServ05">#REF!</definedName>
    <definedName name="padAltrServ06" localSheetId="15">#REF!</definedName>
    <definedName name="padAltrServ06" localSheetId="16">#REF!</definedName>
    <definedName name="padAltrServ06" localSheetId="19">#REF!</definedName>
    <definedName name="padAltrServ06" localSheetId="25">#REF!</definedName>
    <definedName name="padAltrServ06" localSheetId="39">#REF!</definedName>
    <definedName name="padAltrServ06">#REF!</definedName>
    <definedName name="padAltrServ07" localSheetId="15">#REF!</definedName>
    <definedName name="padAltrServ07" localSheetId="16">#REF!</definedName>
    <definedName name="padAltrServ07" localSheetId="19">#REF!</definedName>
    <definedName name="padAltrServ07" localSheetId="25">#REF!</definedName>
    <definedName name="padAltrServ07" localSheetId="39">#REF!</definedName>
    <definedName name="padAltrServ07">#REF!</definedName>
    <definedName name="padAmmGen00" localSheetId="15">#REF!</definedName>
    <definedName name="padAmmGen00" localSheetId="16">#REF!</definedName>
    <definedName name="padAmmGen00" localSheetId="19">#REF!</definedName>
    <definedName name="padAmmGen00" localSheetId="25">#REF!</definedName>
    <definedName name="padAmmGen00" localSheetId="39">#REF!</definedName>
    <definedName name="padAmmGen00">#REF!</definedName>
    <definedName name="padAmmGen01" localSheetId="15">#REF!</definedName>
    <definedName name="padAmmGen01" localSheetId="16">#REF!</definedName>
    <definedName name="padAmmGen01" localSheetId="19">#REF!</definedName>
    <definedName name="padAmmGen01" localSheetId="25">#REF!</definedName>
    <definedName name="padAmmGen01" localSheetId="39">#REF!</definedName>
    <definedName name="padAmmGen01">#REF!</definedName>
    <definedName name="padAmmGen02" localSheetId="15">#REF!</definedName>
    <definedName name="padAmmGen02" localSheetId="16">#REF!</definedName>
    <definedName name="padAmmGen02" localSheetId="19">#REF!</definedName>
    <definedName name="padAmmGen02" localSheetId="25">#REF!</definedName>
    <definedName name="padAmmGen02" localSheetId="39">#REF!</definedName>
    <definedName name="padAmmGen02">#REF!</definedName>
    <definedName name="padAmmGen03" localSheetId="15">#REF!</definedName>
    <definedName name="padAmmGen03" localSheetId="16">#REF!</definedName>
    <definedName name="padAmmGen03" localSheetId="19">#REF!</definedName>
    <definedName name="padAmmGen03" localSheetId="25">#REF!</definedName>
    <definedName name="padAmmGen03" localSheetId="39">#REF!</definedName>
    <definedName name="padAmmGen03">#REF!</definedName>
    <definedName name="padAmmGen04" localSheetId="15">#REF!</definedName>
    <definedName name="padAmmGen04" localSheetId="16">#REF!</definedName>
    <definedName name="padAmmGen04" localSheetId="19">#REF!</definedName>
    <definedName name="padAmmGen04" localSheetId="25">#REF!</definedName>
    <definedName name="padAmmGen04" localSheetId="39">#REF!</definedName>
    <definedName name="padAmmGen04">#REF!</definedName>
    <definedName name="padAmmGen05" localSheetId="15">#REF!</definedName>
    <definedName name="padAmmGen05" localSheetId="16">#REF!</definedName>
    <definedName name="padAmmGen05" localSheetId="19">#REF!</definedName>
    <definedName name="padAmmGen05" localSheetId="25">#REF!</definedName>
    <definedName name="padAmmGen05" localSheetId="39">#REF!</definedName>
    <definedName name="padAmmGen05">#REF!</definedName>
    <definedName name="padAmmGen06" localSheetId="15">#REF!</definedName>
    <definedName name="padAmmGen06" localSheetId="16">#REF!</definedName>
    <definedName name="padAmmGen06" localSheetId="19">#REF!</definedName>
    <definedName name="padAmmGen06" localSheetId="25">#REF!</definedName>
    <definedName name="padAmmGen06" localSheetId="39">#REF!</definedName>
    <definedName name="padAmmGen06">#REF!</definedName>
    <definedName name="padAmmGen07" localSheetId="15">#REF!</definedName>
    <definedName name="padAmmGen07" localSheetId="16">#REF!</definedName>
    <definedName name="padAmmGen07" localSheetId="19">#REF!</definedName>
    <definedName name="padAmmGen07" localSheetId="25">#REF!</definedName>
    <definedName name="padAmmGen07" localSheetId="39">#REF!</definedName>
    <definedName name="padAmmGen07">#REF!</definedName>
    <definedName name="padExtrFsn00" localSheetId="15">#REF!</definedName>
    <definedName name="padExtrFsn00" localSheetId="16">#REF!</definedName>
    <definedName name="padExtrFsn00" localSheetId="19">#REF!</definedName>
    <definedName name="padExtrFsn00" localSheetId="25">#REF!</definedName>
    <definedName name="padExtrFsn00" localSheetId="39">#REF!</definedName>
    <definedName name="padExtrFsn00">#REF!</definedName>
    <definedName name="padExtrFsn01" localSheetId="15">#REF!</definedName>
    <definedName name="padExtrFsn01" localSheetId="16">#REF!</definedName>
    <definedName name="padExtrFsn01" localSheetId="19">#REF!</definedName>
    <definedName name="padExtrFsn01" localSheetId="25">#REF!</definedName>
    <definedName name="padExtrFsn01" localSheetId="39">#REF!</definedName>
    <definedName name="padExtrFsn01">#REF!</definedName>
    <definedName name="padExtrFsn02" localSheetId="15">#REF!</definedName>
    <definedName name="padExtrFsn02" localSheetId="16">#REF!</definedName>
    <definedName name="padExtrFsn02" localSheetId="19">#REF!</definedName>
    <definedName name="padExtrFsn02" localSheetId="25">#REF!</definedName>
    <definedName name="padExtrFsn02" localSheetId="39">#REF!</definedName>
    <definedName name="padExtrFsn02">#REF!</definedName>
    <definedName name="padExtrFsn03" localSheetId="15">#REF!</definedName>
    <definedName name="padExtrFsn03" localSheetId="16">#REF!</definedName>
    <definedName name="padExtrFsn03" localSheetId="19">#REF!</definedName>
    <definedName name="padExtrFsn03" localSheetId="25">#REF!</definedName>
    <definedName name="padExtrFsn03" localSheetId="39">#REF!</definedName>
    <definedName name="padExtrFsn03">#REF!</definedName>
    <definedName name="padExtrFsn04" localSheetId="15">#REF!</definedName>
    <definedName name="padExtrFsn04" localSheetId="16">#REF!</definedName>
    <definedName name="padExtrFsn04" localSheetId="19">#REF!</definedName>
    <definedName name="padExtrFsn04" localSheetId="25">#REF!</definedName>
    <definedName name="padExtrFsn04" localSheetId="39">#REF!</definedName>
    <definedName name="padExtrFsn04">#REF!</definedName>
    <definedName name="padExtrFsn05" localSheetId="15">#REF!</definedName>
    <definedName name="padExtrFsn05" localSheetId="16">#REF!</definedName>
    <definedName name="padExtrFsn05" localSheetId="19">#REF!</definedName>
    <definedName name="padExtrFsn05" localSheetId="25">#REF!</definedName>
    <definedName name="padExtrFsn05" localSheetId="39">#REF!</definedName>
    <definedName name="padExtrFsn05">#REF!</definedName>
    <definedName name="padExtrFsn06" localSheetId="15">#REF!</definedName>
    <definedName name="padExtrFsn06" localSheetId="16">#REF!</definedName>
    <definedName name="padExtrFsn06" localSheetId="19">#REF!</definedName>
    <definedName name="padExtrFsn06" localSheetId="25">#REF!</definedName>
    <definedName name="padExtrFsn06" localSheetId="39">#REF!</definedName>
    <definedName name="padExtrFsn06">#REF!</definedName>
    <definedName name="padExtrFsn07" localSheetId="15">#REF!</definedName>
    <definedName name="padExtrFsn07" localSheetId="16">#REF!</definedName>
    <definedName name="padExtrFsn07" localSheetId="19">#REF!</definedName>
    <definedName name="padExtrFsn07" localSheetId="25">#REF!</definedName>
    <definedName name="padExtrFsn07" localSheetId="39">#REF!</definedName>
    <definedName name="padExtrFsn07">#REF!</definedName>
    <definedName name="padImpTax00" localSheetId="15">#REF!</definedName>
    <definedName name="padImpTax00" localSheetId="16">#REF!</definedName>
    <definedName name="padImpTax00" localSheetId="19">#REF!</definedName>
    <definedName name="padImpTax00" localSheetId="25">#REF!</definedName>
    <definedName name="padImpTax00" localSheetId="39">#REF!</definedName>
    <definedName name="padImpTax00">#REF!</definedName>
    <definedName name="padImpTax01" localSheetId="15">#REF!</definedName>
    <definedName name="padImpTax01" localSheetId="16">#REF!</definedName>
    <definedName name="padImpTax01" localSheetId="19">#REF!</definedName>
    <definedName name="padImpTax01" localSheetId="25">#REF!</definedName>
    <definedName name="padImpTax01" localSheetId="39">#REF!</definedName>
    <definedName name="padImpTax01">#REF!</definedName>
    <definedName name="padImpTax02" localSheetId="15">#REF!</definedName>
    <definedName name="padImpTax02" localSheetId="16">#REF!</definedName>
    <definedName name="padImpTax02" localSheetId="19">#REF!</definedName>
    <definedName name="padImpTax02" localSheetId="25">#REF!</definedName>
    <definedName name="padImpTax02" localSheetId="39">#REF!</definedName>
    <definedName name="padImpTax02">#REF!</definedName>
    <definedName name="padImpTax03" localSheetId="15">#REF!</definedName>
    <definedName name="padImpTax03" localSheetId="16">#REF!</definedName>
    <definedName name="padImpTax03" localSheetId="19">#REF!</definedName>
    <definedName name="padImpTax03" localSheetId="25">#REF!</definedName>
    <definedName name="padImpTax03" localSheetId="39">#REF!</definedName>
    <definedName name="padImpTax03">#REF!</definedName>
    <definedName name="padImpTax04" localSheetId="15">#REF!</definedName>
    <definedName name="padImpTax04" localSheetId="16">#REF!</definedName>
    <definedName name="padImpTax04" localSheetId="19">#REF!</definedName>
    <definedName name="padImpTax04" localSheetId="25">#REF!</definedName>
    <definedName name="padImpTax04" localSheetId="39">#REF!</definedName>
    <definedName name="padImpTax04">#REF!</definedName>
    <definedName name="padImpTax05" localSheetId="15">#REF!</definedName>
    <definedName name="padImpTax05" localSheetId="16">#REF!</definedName>
    <definedName name="padImpTax05" localSheetId="19">#REF!</definedName>
    <definedName name="padImpTax05" localSheetId="25">#REF!</definedName>
    <definedName name="padImpTax05" localSheetId="39">#REF!</definedName>
    <definedName name="padImpTax05">#REF!</definedName>
    <definedName name="padImpTax06" localSheetId="15">#REF!</definedName>
    <definedName name="padImpTax06" localSheetId="16">#REF!</definedName>
    <definedName name="padImpTax06" localSheetId="19">#REF!</definedName>
    <definedName name="padImpTax06" localSheetId="25">#REF!</definedName>
    <definedName name="padImpTax06" localSheetId="39">#REF!</definedName>
    <definedName name="padImpTax06">#REF!</definedName>
    <definedName name="padImpTax07" localSheetId="15">#REF!</definedName>
    <definedName name="padImpTax07" localSheetId="16">#REF!</definedName>
    <definedName name="padImpTax07" localSheetId="19">#REF!</definedName>
    <definedName name="padImpTax07" localSheetId="25">#REF!</definedName>
    <definedName name="padImpTax07" localSheetId="39">#REF!</definedName>
    <definedName name="padImpTax07">#REF!</definedName>
    <definedName name="padIrcss00" localSheetId="15">#REF!</definedName>
    <definedName name="padIrcss00" localSheetId="16">#REF!</definedName>
    <definedName name="padIrcss00" localSheetId="19">#REF!</definedName>
    <definedName name="padIrcss00" localSheetId="25">#REF!</definedName>
    <definedName name="padIrcss00" localSheetId="39">#REF!</definedName>
    <definedName name="padIrcss00">#REF!</definedName>
    <definedName name="padIrcss01" localSheetId="15">#REF!</definedName>
    <definedName name="padIrcss01" localSheetId="16">#REF!</definedName>
    <definedName name="padIrcss01" localSheetId="19">#REF!</definedName>
    <definedName name="padIrcss01" localSheetId="25">#REF!</definedName>
    <definedName name="padIrcss01" localSheetId="39">#REF!</definedName>
    <definedName name="padIrcss01">#REF!</definedName>
    <definedName name="padIrcss02" localSheetId="15">#REF!</definedName>
    <definedName name="padIrcss02" localSheetId="16">#REF!</definedName>
    <definedName name="padIrcss02" localSheetId="19">#REF!</definedName>
    <definedName name="padIrcss02" localSheetId="25">#REF!</definedName>
    <definedName name="padIrcss02" localSheetId="39">#REF!</definedName>
    <definedName name="padIrcss02">#REF!</definedName>
    <definedName name="padIrcss03" localSheetId="15">#REF!</definedName>
    <definedName name="padIrcss03" localSheetId="16">#REF!</definedName>
    <definedName name="padIrcss03" localSheetId="19">#REF!</definedName>
    <definedName name="padIrcss03" localSheetId="25">#REF!</definedName>
    <definedName name="padIrcss03" localSheetId="39">#REF!</definedName>
    <definedName name="padIrcss03">#REF!</definedName>
    <definedName name="padIrcss04" localSheetId="15">#REF!</definedName>
    <definedName name="padIrcss04" localSheetId="16">#REF!</definedName>
    <definedName name="padIrcss04" localSheetId="19">#REF!</definedName>
    <definedName name="padIrcss04" localSheetId="25">#REF!</definedName>
    <definedName name="padIrcss04" localSheetId="39">#REF!</definedName>
    <definedName name="padIrcss04">#REF!</definedName>
    <definedName name="padIrcss05" localSheetId="15">#REF!</definedName>
    <definedName name="padIrcss05" localSheetId="16">#REF!</definedName>
    <definedName name="padIrcss05" localSheetId="19">#REF!</definedName>
    <definedName name="padIrcss05" localSheetId="25">#REF!</definedName>
    <definedName name="padIrcss05" localSheetId="39">#REF!</definedName>
    <definedName name="padIrcss05">#REF!</definedName>
    <definedName name="padIrcss06" localSheetId="15">#REF!</definedName>
    <definedName name="padIrcss06" localSheetId="16">#REF!</definedName>
    <definedName name="padIrcss06" localSheetId="19">#REF!</definedName>
    <definedName name="padIrcss06" localSheetId="25">#REF!</definedName>
    <definedName name="padIrcss06" localSheetId="39">#REF!</definedName>
    <definedName name="padIrcss06">#REF!</definedName>
    <definedName name="padIrcss07" localSheetId="15">#REF!</definedName>
    <definedName name="padIrcss07" localSheetId="16">#REF!</definedName>
    <definedName name="padIrcss07" localSheetId="19">#REF!</definedName>
    <definedName name="padIrcss07" localSheetId="25">#REF!</definedName>
    <definedName name="padIrcss07" localSheetId="39">#REF!</definedName>
    <definedName name="padIrcss07">#REF!</definedName>
    <definedName name="padManutenz00" localSheetId="15">#REF!</definedName>
    <definedName name="padManutenz00" localSheetId="16">#REF!</definedName>
    <definedName name="padManutenz00" localSheetId="19">#REF!</definedName>
    <definedName name="padManutenz00" localSheetId="25">#REF!</definedName>
    <definedName name="padManutenz00" localSheetId="39">#REF!</definedName>
    <definedName name="padManutenz00">#REF!</definedName>
    <definedName name="padManutenz01" localSheetId="15">#REF!</definedName>
    <definedName name="padManutenz01" localSheetId="16">#REF!</definedName>
    <definedName name="padManutenz01" localSheetId="19">#REF!</definedName>
    <definedName name="padManutenz01" localSheetId="25">#REF!</definedName>
    <definedName name="padManutenz01" localSheetId="39">#REF!</definedName>
    <definedName name="padManutenz01">#REF!</definedName>
    <definedName name="padManutenz02" localSheetId="15">#REF!</definedName>
    <definedName name="padManutenz02" localSheetId="16">#REF!</definedName>
    <definedName name="padManutenz02" localSheetId="19">#REF!</definedName>
    <definedName name="padManutenz02" localSheetId="25">#REF!</definedName>
    <definedName name="padManutenz02" localSheetId="39">#REF!</definedName>
    <definedName name="padManutenz02">#REF!</definedName>
    <definedName name="padManutenz03" localSheetId="15">#REF!</definedName>
    <definedName name="padManutenz03" localSheetId="16">#REF!</definedName>
    <definedName name="padManutenz03" localSheetId="19">#REF!</definedName>
    <definedName name="padManutenz03" localSheetId="25">#REF!</definedName>
    <definedName name="padManutenz03" localSheetId="39">#REF!</definedName>
    <definedName name="padManutenz03">#REF!</definedName>
    <definedName name="padManutenz04" localSheetId="15">#REF!</definedName>
    <definedName name="padManutenz04" localSheetId="16">#REF!</definedName>
    <definedName name="padManutenz04" localSheetId="19">#REF!</definedName>
    <definedName name="padManutenz04" localSheetId="25">#REF!</definedName>
    <definedName name="padManutenz04" localSheetId="39">#REF!</definedName>
    <definedName name="padManutenz04">#REF!</definedName>
    <definedName name="padManutenz05" localSheetId="15">#REF!</definedName>
    <definedName name="padManutenz05" localSheetId="16">#REF!</definedName>
    <definedName name="padManutenz05" localSheetId="19">#REF!</definedName>
    <definedName name="padManutenz05" localSheetId="25">#REF!</definedName>
    <definedName name="padManutenz05" localSheetId="39">#REF!</definedName>
    <definedName name="padManutenz05">#REF!</definedName>
    <definedName name="padManutenz06" localSheetId="15">#REF!</definedName>
    <definedName name="padManutenz06" localSheetId="16">#REF!</definedName>
    <definedName name="padManutenz06" localSheetId="19">#REF!</definedName>
    <definedName name="padManutenz06" localSheetId="25">#REF!</definedName>
    <definedName name="padManutenz06" localSheetId="39">#REF!</definedName>
    <definedName name="padManutenz06">#REF!</definedName>
    <definedName name="padManutenz07" localSheetId="15">#REF!</definedName>
    <definedName name="padManutenz07" localSheetId="16">#REF!</definedName>
    <definedName name="padManutenz07" localSheetId="19">#REF!</definedName>
    <definedName name="padManutenz07" localSheetId="25">#REF!</definedName>
    <definedName name="padManutenz07" localSheetId="39">#REF!</definedName>
    <definedName name="padManutenz07">#REF!</definedName>
    <definedName name="padmedgen00" localSheetId="15">#REF!</definedName>
    <definedName name="padmedgen00" localSheetId="16">#REF!</definedName>
    <definedName name="padmedgen00" localSheetId="19">#REF!</definedName>
    <definedName name="padmedgen00" localSheetId="25">#REF!</definedName>
    <definedName name="padmedgen00" localSheetId="39">#REF!</definedName>
    <definedName name="padmedgen00">#REF!</definedName>
    <definedName name="padmedgen01" localSheetId="15">#REF!</definedName>
    <definedName name="padmedgen01" localSheetId="16">#REF!</definedName>
    <definedName name="padmedgen01" localSheetId="19">#REF!</definedName>
    <definedName name="padmedgen01" localSheetId="25">#REF!</definedName>
    <definedName name="padmedgen01" localSheetId="39">#REF!</definedName>
    <definedName name="padmedgen01">#REF!</definedName>
    <definedName name="padmedgen02" localSheetId="15">#REF!</definedName>
    <definedName name="padmedgen02" localSheetId="16">#REF!</definedName>
    <definedName name="padmedgen02" localSheetId="19">#REF!</definedName>
    <definedName name="padmedgen02" localSheetId="25">#REF!</definedName>
    <definedName name="padmedgen02" localSheetId="39">#REF!</definedName>
    <definedName name="padmedgen02">#REF!</definedName>
    <definedName name="padmedgen03" localSheetId="15">#REF!</definedName>
    <definedName name="padmedgen03" localSheetId="16">#REF!</definedName>
    <definedName name="padmedgen03" localSheetId="19">#REF!</definedName>
    <definedName name="padmedgen03" localSheetId="25">#REF!</definedName>
    <definedName name="padmedgen03" localSheetId="39">#REF!</definedName>
    <definedName name="padmedgen03">#REF!</definedName>
    <definedName name="padmedgen04" localSheetId="15">#REF!</definedName>
    <definedName name="padmedgen04" localSheetId="16">#REF!</definedName>
    <definedName name="padmedgen04" localSheetId="19">#REF!</definedName>
    <definedName name="padmedgen04" localSheetId="25">#REF!</definedName>
    <definedName name="padmedgen04" localSheetId="39">#REF!</definedName>
    <definedName name="padmedgen04">#REF!</definedName>
    <definedName name="padmedgen05" localSheetId="17">'[39]parametri progr'!$I$11</definedName>
    <definedName name="padmedgen05" localSheetId="44">'[39]parametri progr'!$I$11</definedName>
    <definedName name="padmedgen05">#REF!</definedName>
    <definedName name="padmedgen06" localSheetId="17">'[40]parametri progr'!$J$11</definedName>
    <definedName name="padmedgen06" localSheetId="44">'[40]parametri progr'!$J$11</definedName>
    <definedName name="padmedgen06">#REF!</definedName>
    <definedName name="padmedgen07" localSheetId="17">'[40]parametri progr'!$K$11</definedName>
    <definedName name="padmedgen07" localSheetId="44">'[40]parametri progr'!$K$11</definedName>
    <definedName name="padmedgen07">#REF!</definedName>
    <definedName name="padOnFin00" localSheetId="44">#REF!</definedName>
    <definedName name="padOnFin00" localSheetId="15">#REF!</definedName>
    <definedName name="padOnFin00" localSheetId="16">#REF!</definedName>
    <definedName name="padOnFin00" localSheetId="19">#REF!</definedName>
    <definedName name="padOnFin00" localSheetId="25">#REF!</definedName>
    <definedName name="padOnFin00" localSheetId="39">#REF!</definedName>
    <definedName name="padOnFin00">#REF!</definedName>
    <definedName name="padOnFin01" localSheetId="44">#REF!</definedName>
    <definedName name="padOnFin01" localSheetId="15">#REF!</definedName>
    <definedName name="padOnFin01" localSheetId="16">#REF!</definedName>
    <definedName name="padOnFin01" localSheetId="19">#REF!</definedName>
    <definedName name="padOnFin01" localSheetId="25">#REF!</definedName>
    <definedName name="padOnFin01" localSheetId="39">#REF!</definedName>
    <definedName name="padOnFin01">#REF!</definedName>
    <definedName name="padOnFin02" localSheetId="44">#REF!</definedName>
    <definedName name="padOnFin02" localSheetId="15">#REF!</definedName>
    <definedName name="padOnFin02" localSheetId="16">#REF!</definedName>
    <definedName name="padOnFin02" localSheetId="19">#REF!</definedName>
    <definedName name="padOnFin02" localSheetId="25">#REF!</definedName>
    <definedName name="padOnFin02" localSheetId="39">#REF!</definedName>
    <definedName name="padOnFin02">#REF!</definedName>
    <definedName name="padOnFin03" localSheetId="15">#REF!</definedName>
    <definedName name="padOnFin03" localSheetId="16">#REF!</definedName>
    <definedName name="padOnFin03" localSheetId="19">#REF!</definedName>
    <definedName name="padOnFin03" localSheetId="25">#REF!</definedName>
    <definedName name="padOnFin03" localSheetId="39">#REF!</definedName>
    <definedName name="padOnFin03">#REF!</definedName>
    <definedName name="padOnFin04" localSheetId="15">#REF!</definedName>
    <definedName name="padOnFin04" localSheetId="16">#REF!</definedName>
    <definedName name="padOnFin04" localSheetId="19">#REF!</definedName>
    <definedName name="padOnFin04" localSheetId="25">#REF!</definedName>
    <definedName name="padOnFin04" localSheetId="39">#REF!</definedName>
    <definedName name="padOnFin04">#REF!</definedName>
    <definedName name="padOnFin05" localSheetId="15">#REF!</definedName>
    <definedName name="padOnFin05" localSheetId="16">#REF!</definedName>
    <definedName name="padOnFin05" localSheetId="19">#REF!</definedName>
    <definedName name="padOnFin05" localSheetId="25">#REF!</definedName>
    <definedName name="padOnFin05" localSheetId="39">#REF!</definedName>
    <definedName name="padOnFin05">#REF!</definedName>
    <definedName name="padOnFin06" localSheetId="15">#REF!</definedName>
    <definedName name="padOnFin06" localSheetId="16">#REF!</definedName>
    <definedName name="padOnFin06" localSheetId="19">#REF!</definedName>
    <definedName name="padOnFin06" localSheetId="25">#REF!</definedName>
    <definedName name="padOnFin06" localSheetId="39">#REF!</definedName>
    <definedName name="padOnFin06">#REF!</definedName>
    <definedName name="padOnFin07" localSheetId="15">#REF!</definedName>
    <definedName name="padOnFin07" localSheetId="16">#REF!</definedName>
    <definedName name="padOnFin07" localSheetId="19">#REF!</definedName>
    <definedName name="padOnFin07" localSheetId="25">#REF!</definedName>
    <definedName name="padOnFin07" localSheetId="39">#REF!</definedName>
    <definedName name="padOnFin07">#REF!</definedName>
    <definedName name="padOspPriv00" localSheetId="15">#REF!</definedName>
    <definedName name="padOspPriv00" localSheetId="16">#REF!</definedName>
    <definedName name="padOspPriv00" localSheetId="19">#REF!</definedName>
    <definedName name="padOspPriv00" localSheetId="25">#REF!</definedName>
    <definedName name="padOspPriv00" localSheetId="39">#REF!</definedName>
    <definedName name="padOspPriv00">#REF!</definedName>
    <definedName name="padOspPriv01" localSheetId="15">#REF!</definedName>
    <definedName name="padOspPriv01" localSheetId="16">#REF!</definedName>
    <definedName name="padOspPriv01" localSheetId="19">#REF!</definedName>
    <definedName name="padOspPriv01" localSheetId="25">#REF!</definedName>
    <definedName name="padOspPriv01" localSheetId="39">#REF!</definedName>
    <definedName name="padOspPriv01">#REF!</definedName>
    <definedName name="padOspPriv02" localSheetId="15">#REF!</definedName>
    <definedName name="padOspPriv02" localSheetId="16">#REF!</definedName>
    <definedName name="padOspPriv02" localSheetId="19">#REF!</definedName>
    <definedName name="padOspPriv02" localSheetId="25">#REF!</definedName>
    <definedName name="padOspPriv02" localSheetId="39">#REF!</definedName>
    <definedName name="padOspPriv02">#REF!</definedName>
    <definedName name="padOspPriv03" localSheetId="15">#REF!</definedName>
    <definedName name="padOspPriv03" localSheetId="16">#REF!</definedName>
    <definedName name="padOspPriv03" localSheetId="19">#REF!</definedName>
    <definedName name="padOspPriv03" localSheetId="25">#REF!</definedName>
    <definedName name="padOspPriv03" localSheetId="39">#REF!</definedName>
    <definedName name="padOspPriv03">#REF!</definedName>
    <definedName name="padOspPriv04" localSheetId="15">#REF!</definedName>
    <definedName name="padOspPriv04" localSheetId="16">#REF!</definedName>
    <definedName name="padOspPriv04" localSheetId="19">#REF!</definedName>
    <definedName name="padOspPriv04" localSheetId="25">#REF!</definedName>
    <definedName name="padOspPriv04" localSheetId="39">#REF!</definedName>
    <definedName name="padOspPriv04">#REF!</definedName>
    <definedName name="padOspPriv05" localSheetId="15">#REF!</definedName>
    <definedName name="padOspPriv05" localSheetId="16">#REF!</definedName>
    <definedName name="padOspPriv05" localSheetId="19">#REF!</definedName>
    <definedName name="padOspPriv05" localSheetId="25">#REF!</definedName>
    <definedName name="padOspPriv05" localSheetId="39">#REF!</definedName>
    <definedName name="padOspPriv05">#REF!</definedName>
    <definedName name="padOspPriv06" localSheetId="15">#REF!</definedName>
    <definedName name="padOspPriv06" localSheetId="16">#REF!</definedName>
    <definedName name="padOspPriv06" localSheetId="19">#REF!</definedName>
    <definedName name="padOspPriv06" localSheetId="25">#REF!</definedName>
    <definedName name="padOspPriv06" localSheetId="39">#REF!</definedName>
    <definedName name="padOspPriv06">#REF!</definedName>
    <definedName name="padOspPriv07" localSheetId="15">#REF!</definedName>
    <definedName name="padOspPriv07" localSheetId="16">#REF!</definedName>
    <definedName name="padOspPriv07" localSheetId="19">#REF!</definedName>
    <definedName name="padOspPriv07" localSheetId="25">#REF!</definedName>
    <definedName name="padOspPriv07" localSheetId="39">#REF!</definedName>
    <definedName name="padOspPriv07">#REF!</definedName>
    <definedName name="padOspPubb00" localSheetId="15">#REF!</definedName>
    <definedName name="padOspPubb00" localSheetId="16">#REF!</definedName>
    <definedName name="padOspPubb00" localSheetId="19">#REF!</definedName>
    <definedName name="padOspPubb00" localSheetId="25">#REF!</definedName>
    <definedName name="padOspPubb00" localSheetId="39">#REF!</definedName>
    <definedName name="padOspPubb00">#REF!</definedName>
    <definedName name="padOspPubb01" localSheetId="15">#REF!</definedName>
    <definedName name="padOspPubb01" localSheetId="16">#REF!</definedName>
    <definedName name="padOspPubb01" localSheetId="19">#REF!</definedName>
    <definedName name="padOspPubb01" localSheetId="25">#REF!</definedName>
    <definedName name="padOspPubb01" localSheetId="39">#REF!</definedName>
    <definedName name="padOspPubb01">#REF!</definedName>
    <definedName name="padOspPubb02" localSheetId="15">#REF!</definedName>
    <definedName name="padOspPubb02" localSheetId="16">#REF!</definedName>
    <definedName name="padOspPubb02" localSheetId="19">#REF!</definedName>
    <definedName name="padOspPubb02" localSheetId="25">#REF!</definedName>
    <definedName name="padOspPubb02" localSheetId="39">#REF!</definedName>
    <definedName name="padOspPubb02">#REF!</definedName>
    <definedName name="padOspPubb03" localSheetId="15">#REF!</definedName>
    <definedName name="padOspPubb03" localSheetId="16">#REF!</definedName>
    <definedName name="padOspPubb03" localSheetId="19">#REF!</definedName>
    <definedName name="padOspPubb03" localSheetId="25">#REF!</definedName>
    <definedName name="padOspPubb03" localSheetId="39">#REF!</definedName>
    <definedName name="padOspPubb03">#REF!</definedName>
    <definedName name="padOspPubb04" localSheetId="15">#REF!</definedName>
    <definedName name="padOspPubb04" localSheetId="16">#REF!</definedName>
    <definedName name="padOspPubb04" localSheetId="19">#REF!</definedName>
    <definedName name="padOspPubb04" localSheetId="25">#REF!</definedName>
    <definedName name="padOspPubb04" localSheetId="39">#REF!</definedName>
    <definedName name="padOspPubb04">#REF!</definedName>
    <definedName name="padOspPubb05" localSheetId="15">#REF!</definedName>
    <definedName name="padOspPubb05" localSheetId="16">#REF!</definedName>
    <definedName name="padOspPubb05" localSheetId="19">#REF!</definedName>
    <definedName name="padOspPubb05" localSheetId="25">#REF!</definedName>
    <definedName name="padOspPubb05" localSheetId="39">#REF!</definedName>
    <definedName name="padOspPubb05">#REF!</definedName>
    <definedName name="padOspPubb06" localSheetId="15">#REF!</definedName>
    <definedName name="padOspPubb06" localSheetId="16">#REF!</definedName>
    <definedName name="padOspPubb06" localSheetId="19">#REF!</definedName>
    <definedName name="padOspPubb06" localSheetId="25">#REF!</definedName>
    <definedName name="padOspPubb06" localSheetId="39">#REF!</definedName>
    <definedName name="padOspPubb06">#REF!</definedName>
    <definedName name="padOspPubb07" localSheetId="15">#REF!</definedName>
    <definedName name="padOspPubb07" localSheetId="16">#REF!</definedName>
    <definedName name="padOspPubb07" localSheetId="19">#REF!</definedName>
    <definedName name="padOspPubb07" localSheetId="25">#REF!</definedName>
    <definedName name="padOspPubb07" localSheetId="39">#REF!</definedName>
    <definedName name="padOspPubb07">#REF!</definedName>
    <definedName name="padServApp00" localSheetId="15">#REF!</definedName>
    <definedName name="padServApp00" localSheetId="16">#REF!</definedName>
    <definedName name="padServApp00" localSheetId="19">#REF!</definedName>
    <definedName name="padServApp00" localSheetId="25">#REF!</definedName>
    <definedName name="padServApp00" localSheetId="39">#REF!</definedName>
    <definedName name="padServApp00">#REF!</definedName>
    <definedName name="padServApp01" localSheetId="15">#REF!</definedName>
    <definedName name="padServApp01" localSheetId="16">#REF!</definedName>
    <definedName name="padServApp01" localSheetId="19">#REF!</definedName>
    <definedName name="padServApp01" localSheetId="25">#REF!</definedName>
    <definedName name="padServApp01" localSheetId="39">#REF!</definedName>
    <definedName name="padServApp01">#REF!</definedName>
    <definedName name="padServApp02" localSheetId="15">#REF!</definedName>
    <definedName name="padServApp02" localSheetId="16">#REF!</definedName>
    <definedName name="padServApp02" localSheetId="19">#REF!</definedName>
    <definedName name="padServApp02" localSheetId="25">#REF!</definedName>
    <definedName name="padServApp02" localSheetId="39">#REF!</definedName>
    <definedName name="padServApp02">#REF!</definedName>
    <definedName name="padServApp03" localSheetId="15">#REF!</definedName>
    <definedName name="padServApp03" localSheetId="16">#REF!</definedName>
    <definedName name="padServApp03" localSheetId="19">#REF!</definedName>
    <definedName name="padServApp03" localSheetId="25">#REF!</definedName>
    <definedName name="padServApp03" localSheetId="39">#REF!</definedName>
    <definedName name="padServApp03">#REF!</definedName>
    <definedName name="padServApp04" localSheetId="15">#REF!</definedName>
    <definedName name="padServApp04" localSheetId="16">#REF!</definedName>
    <definedName name="padServApp04" localSheetId="19">#REF!</definedName>
    <definedName name="padServApp04" localSheetId="25">#REF!</definedName>
    <definedName name="padServApp04" localSheetId="39">#REF!</definedName>
    <definedName name="padServApp04">#REF!</definedName>
    <definedName name="padServApp05" localSheetId="15">#REF!</definedName>
    <definedName name="padServApp05" localSheetId="16">#REF!</definedName>
    <definedName name="padServApp05" localSheetId="19">#REF!</definedName>
    <definedName name="padServApp05" localSheetId="25">#REF!</definedName>
    <definedName name="padServApp05" localSheetId="39">#REF!</definedName>
    <definedName name="padServApp05">#REF!</definedName>
    <definedName name="padServApp06" localSheetId="15">#REF!</definedName>
    <definedName name="padServApp06" localSheetId="16">#REF!</definedName>
    <definedName name="padServApp06" localSheetId="19">#REF!</definedName>
    <definedName name="padServApp06" localSheetId="25">#REF!</definedName>
    <definedName name="padServApp06" localSheetId="39">#REF!</definedName>
    <definedName name="padServApp06">#REF!</definedName>
    <definedName name="padServApp07" localSheetId="15">#REF!</definedName>
    <definedName name="padServApp07" localSheetId="16">#REF!</definedName>
    <definedName name="padServApp07" localSheetId="19">#REF!</definedName>
    <definedName name="padServApp07" localSheetId="25">#REF!</definedName>
    <definedName name="padServApp07" localSheetId="39">#REF!</definedName>
    <definedName name="padServApp07">#REF!</definedName>
    <definedName name="padSpecPriv00" localSheetId="15">#REF!</definedName>
    <definedName name="padSpecPriv00" localSheetId="16">#REF!</definedName>
    <definedName name="padSpecPriv00" localSheetId="19">#REF!</definedName>
    <definedName name="padSpecPriv00" localSheetId="25">#REF!</definedName>
    <definedName name="padSpecPriv00" localSheetId="39">#REF!</definedName>
    <definedName name="padSpecPriv00">#REF!</definedName>
    <definedName name="padSpecPriv01" localSheetId="15">#REF!</definedName>
    <definedName name="padSpecPriv01" localSheetId="16">#REF!</definedName>
    <definedName name="padSpecPriv01" localSheetId="19">#REF!</definedName>
    <definedName name="padSpecPriv01" localSheetId="25">#REF!</definedName>
    <definedName name="padSpecPriv01" localSheetId="39">#REF!</definedName>
    <definedName name="padSpecPriv01">#REF!</definedName>
    <definedName name="padSpecPriv02" localSheetId="15">#REF!</definedName>
    <definedName name="padSpecPriv02" localSheetId="16">#REF!</definedName>
    <definedName name="padSpecPriv02" localSheetId="19">#REF!</definedName>
    <definedName name="padSpecPriv02" localSheetId="25">#REF!</definedName>
    <definedName name="padSpecPriv02" localSheetId="39">#REF!</definedName>
    <definedName name="padSpecPriv02">#REF!</definedName>
    <definedName name="padSpecPriv03" localSheetId="15">#REF!</definedName>
    <definedName name="padSpecPriv03" localSheetId="16">#REF!</definedName>
    <definedName name="padSpecPriv03" localSheetId="19">#REF!</definedName>
    <definedName name="padSpecPriv03" localSheetId="25">#REF!</definedName>
    <definedName name="padSpecPriv03" localSheetId="39">#REF!</definedName>
    <definedName name="padSpecPriv03">#REF!</definedName>
    <definedName name="padSpecPriv04" localSheetId="15">#REF!</definedName>
    <definedName name="padSpecPriv04" localSheetId="16">#REF!</definedName>
    <definedName name="padSpecPriv04" localSheetId="19">#REF!</definedName>
    <definedName name="padSpecPriv04" localSheetId="25">#REF!</definedName>
    <definedName name="padSpecPriv04" localSheetId="39">#REF!</definedName>
    <definedName name="padSpecPriv04">#REF!</definedName>
    <definedName name="padSpecPriv05" localSheetId="15">#REF!</definedName>
    <definedName name="padSpecPriv05" localSheetId="16">#REF!</definedName>
    <definedName name="padSpecPriv05" localSheetId="19">#REF!</definedName>
    <definedName name="padSpecPriv05" localSheetId="25">#REF!</definedName>
    <definedName name="padSpecPriv05" localSheetId="39">#REF!</definedName>
    <definedName name="padSpecPriv05">#REF!</definedName>
    <definedName name="padSpecPriv06" localSheetId="15">#REF!</definedName>
    <definedName name="padSpecPriv06" localSheetId="16">#REF!</definedName>
    <definedName name="padSpecPriv06" localSheetId="19">#REF!</definedName>
    <definedName name="padSpecPriv06" localSheetId="25">#REF!</definedName>
    <definedName name="padSpecPriv06" localSheetId="39">#REF!</definedName>
    <definedName name="padSpecPriv06">#REF!</definedName>
    <definedName name="padSpecPriv07" localSheetId="15">#REF!</definedName>
    <definedName name="padSpecPriv07" localSheetId="16">#REF!</definedName>
    <definedName name="padSpecPriv07" localSheetId="19">#REF!</definedName>
    <definedName name="padSpecPriv07" localSheetId="25">#REF!</definedName>
    <definedName name="padSpecPriv07" localSheetId="39">#REF!</definedName>
    <definedName name="padSpecPriv07">#REF!</definedName>
    <definedName name="padSpecPubb00" localSheetId="15">#REF!</definedName>
    <definedName name="padSpecPubb00" localSheetId="16">#REF!</definedName>
    <definedName name="padSpecPubb00" localSheetId="19">#REF!</definedName>
    <definedName name="padSpecPubb00" localSheetId="25">#REF!</definedName>
    <definedName name="padSpecPubb00" localSheetId="39">#REF!</definedName>
    <definedName name="padSpecPubb00">#REF!</definedName>
    <definedName name="padSpecPubb01" localSheetId="15">#REF!</definedName>
    <definedName name="padSpecPubb01" localSheetId="16">#REF!</definedName>
    <definedName name="padSpecPubb01" localSheetId="19">#REF!</definedName>
    <definedName name="padSpecPubb01" localSheetId="25">#REF!</definedName>
    <definedName name="padSpecPubb01" localSheetId="39">#REF!</definedName>
    <definedName name="padSpecPubb01">#REF!</definedName>
    <definedName name="padSpecPubb02" localSheetId="15">#REF!</definedName>
    <definedName name="padSpecPubb02" localSheetId="16">#REF!</definedName>
    <definedName name="padSpecPubb02" localSheetId="19">#REF!</definedName>
    <definedName name="padSpecPubb02" localSheetId="25">#REF!</definedName>
    <definedName name="padSpecPubb02" localSheetId="39">#REF!</definedName>
    <definedName name="padSpecPubb02">#REF!</definedName>
    <definedName name="padSpecPubb03" localSheetId="15">#REF!</definedName>
    <definedName name="padSpecPubb03" localSheetId="16">#REF!</definedName>
    <definedName name="padSpecPubb03" localSheetId="19">#REF!</definedName>
    <definedName name="padSpecPubb03" localSheetId="25">#REF!</definedName>
    <definedName name="padSpecPubb03" localSheetId="39">#REF!</definedName>
    <definedName name="padSpecPubb03">#REF!</definedName>
    <definedName name="padSpecPubb04" localSheetId="15">#REF!</definedName>
    <definedName name="padSpecPubb04" localSheetId="16">#REF!</definedName>
    <definedName name="padSpecPubb04" localSheetId="19">#REF!</definedName>
    <definedName name="padSpecPubb04" localSheetId="25">#REF!</definedName>
    <definedName name="padSpecPubb04" localSheetId="39">#REF!</definedName>
    <definedName name="padSpecPubb04">#REF!</definedName>
    <definedName name="padSpecPubb05" localSheetId="15">#REF!</definedName>
    <definedName name="padSpecPubb05" localSheetId="16">#REF!</definedName>
    <definedName name="padSpecPubb05" localSheetId="19">#REF!</definedName>
    <definedName name="padSpecPubb05" localSheetId="25">#REF!</definedName>
    <definedName name="padSpecPubb05" localSheetId="39">#REF!</definedName>
    <definedName name="padSpecPubb05">#REF!</definedName>
    <definedName name="padSpecPubb06" localSheetId="15">#REF!</definedName>
    <definedName name="padSpecPubb06" localSheetId="16">#REF!</definedName>
    <definedName name="padSpecPubb06" localSheetId="19">#REF!</definedName>
    <definedName name="padSpecPubb06" localSheetId="25">#REF!</definedName>
    <definedName name="padSpecPubb06" localSheetId="39">#REF!</definedName>
    <definedName name="padSpecPubb06">#REF!</definedName>
    <definedName name="padSpecPubb07" localSheetId="15">#REF!</definedName>
    <definedName name="padSpecPubb07" localSheetId="16">#REF!</definedName>
    <definedName name="padSpecPubb07" localSheetId="19">#REF!</definedName>
    <definedName name="padSpecPubb07" localSheetId="25">#REF!</definedName>
    <definedName name="padSpecPubb07" localSheetId="39">#REF!</definedName>
    <definedName name="padSpecPubb07">#REF!</definedName>
    <definedName name="PARAMETRI" localSheetId="17">'[41]Parametri stipendiali'!$A$6:$T$80</definedName>
    <definedName name="PARAMETRI" localSheetId="44">'[41]Parametri stipendiali'!$A$6:$T$80</definedName>
    <definedName name="PARAMETRI">#REF!</definedName>
    <definedName name="partsardegna" localSheetId="17">'[42]Quadro macro'!$C$14</definedName>
    <definedName name="partsardegna" localSheetId="44">'[42]Quadro macro'!$C$14</definedName>
    <definedName name="partsardegna">#REF!</definedName>
    <definedName name="partsicilia" localSheetId="17">'[42]Quadro macro'!$C$13</definedName>
    <definedName name="partsicilia" localSheetId="44">'[42]Quadro macro'!$C$13</definedName>
    <definedName name="partsicilia">#REF!</definedName>
    <definedName name="PASSIVO" localSheetId="44">#REF!</definedName>
    <definedName name="PASSIVO" localSheetId="15">#REF!</definedName>
    <definedName name="PASSIVO" localSheetId="16">#REF!</definedName>
    <definedName name="PASSIVO" localSheetId="19">#REF!</definedName>
    <definedName name="PASSIVO" localSheetId="25">#REF!</definedName>
    <definedName name="PASSIVO" localSheetId="39">#REF!</definedName>
    <definedName name="PASSIVO">#REF!</definedName>
    <definedName name="PAT" localSheetId="44">#REF!</definedName>
    <definedName name="PAT" localSheetId="15">#REF!</definedName>
    <definedName name="PAT" localSheetId="16">#REF!</definedName>
    <definedName name="PAT" localSheetId="19">#REF!</definedName>
    <definedName name="PAT" localSheetId="25">#REF!</definedName>
    <definedName name="PAT" localSheetId="39">#REF!</definedName>
    <definedName name="PAT">#REF!</definedName>
    <definedName name="PayFinal" localSheetId="17">[16]WorkCap!$C$46:$AR$46</definedName>
    <definedName name="PayFinal" localSheetId="44">[16]WorkCap!$C$46:$AR$46</definedName>
    <definedName name="PayFinal">#REF!</definedName>
    <definedName name="PERSONALE" localSheetId="44">#REF!</definedName>
    <definedName name="PERSONALE" localSheetId="15">#REF!</definedName>
    <definedName name="PERSONALE" localSheetId="16">#REF!</definedName>
    <definedName name="PERSONALE" localSheetId="19">#REF!</definedName>
    <definedName name="PERSONALE" localSheetId="25">#REF!</definedName>
    <definedName name="PERSONALE" localSheetId="39">#REF!</definedName>
    <definedName name="PERSONALE">#REF!</definedName>
    <definedName name="PFI" localSheetId="44">#REF!</definedName>
    <definedName name="PFI" localSheetId="15">#REF!</definedName>
    <definedName name="PFI" localSheetId="16">#REF!</definedName>
    <definedName name="PFI" localSheetId="19">#REF!</definedName>
    <definedName name="PFI" localSheetId="25">#REF!</definedName>
    <definedName name="PFI" localSheetId="39">#REF!</definedName>
    <definedName name="PFI">#REF!</definedName>
    <definedName name="piln07" localSheetId="17">'[43]Quadro Macro'!$L$7</definedName>
    <definedName name="piln07" localSheetId="44">'[43]Quadro Macro'!$L$7</definedName>
    <definedName name="piln07">#REF!</definedName>
    <definedName name="pilt05" localSheetId="17">'[43]Quadro Macro'!$L$9</definedName>
    <definedName name="pilt05" localSheetId="44">'[43]Quadro Macro'!$L$9</definedName>
    <definedName name="pilt05">#REF!</definedName>
    <definedName name="pilt06" localSheetId="17">'[43]Quadro Macro'!$L$10</definedName>
    <definedName name="pilt06" localSheetId="44">'[43]Quadro Macro'!$L$10</definedName>
    <definedName name="pilt06">#REF!</definedName>
    <definedName name="pilt07" localSheetId="17">'[43]Quadro Macro'!$L$11</definedName>
    <definedName name="pilt07" localSheetId="44">'[43]Quadro Macro'!$L$11</definedName>
    <definedName name="pilt07">#REF!</definedName>
    <definedName name="pilt08" localSheetId="17">'[44]Quadro Macro'!$L$12</definedName>
    <definedName name="pilt08" localSheetId="44">'[44]Quadro Macro'!$L$12</definedName>
    <definedName name="pilt08">#REF!</definedName>
    <definedName name="pinflprev00" localSheetId="44">#REF!</definedName>
    <definedName name="pinflprev00" localSheetId="15">#REF!</definedName>
    <definedName name="pinflprev00" localSheetId="16">#REF!</definedName>
    <definedName name="pinflprev00" localSheetId="19">#REF!</definedName>
    <definedName name="pinflprev00" localSheetId="25">#REF!</definedName>
    <definedName name="pinflprev00" localSheetId="39">#REF!</definedName>
    <definedName name="pinflprev00">#REF!</definedName>
    <definedName name="pinflprev01" localSheetId="44">#REF!</definedName>
    <definedName name="pinflprev01" localSheetId="15">#REF!</definedName>
    <definedName name="pinflprev01" localSheetId="16">#REF!</definedName>
    <definedName name="pinflprev01" localSheetId="19">#REF!</definedName>
    <definedName name="pinflprev01" localSheetId="25">#REF!</definedName>
    <definedName name="pinflprev01" localSheetId="39">#REF!</definedName>
    <definedName name="pinflprev01">#REF!</definedName>
    <definedName name="pinflprev02" localSheetId="44">#REF!</definedName>
    <definedName name="pinflprev02" localSheetId="15">#REF!</definedName>
    <definedName name="pinflprev02" localSheetId="16">#REF!</definedName>
    <definedName name="pinflprev02" localSheetId="19">#REF!</definedName>
    <definedName name="pinflprev02" localSheetId="25">#REF!</definedName>
    <definedName name="pinflprev02" localSheetId="39">#REF!</definedName>
    <definedName name="pinflprev02">#REF!</definedName>
    <definedName name="pinflprev03" localSheetId="15">#REF!</definedName>
    <definedName name="pinflprev03" localSheetId="16">#REF!</definedName>
    <definedName name="pinflprev03" localSheetId="19">#REF!</definedName>
    <definedName name="pinflprev03" localSheetId="25">#REF!</definedName>
    <definedName name="pinflprev03" localSheetId="39">#REF!</definedName>
    <definedName name="pinflprev03">#REF!</definedName>
    <definedName name="pinflprev04" localSheetId="15">#REF!</definedName>
    <definedName name="pinflprev04" localSheetId="16">#REF!</definedName>
    <definedName name="pinflprev04" localSheetId="19">#REF!</definedName>
    <definedName name="pinflprev04" localSheetId="25">#REF!</definedName>
    <definedName name="pinflprev04" localSheetId="39">#REF!</definedName>
    <definedName name="pinflprev04">#REF!</definedName>
    <definedName name="pinflprev05" localSheetId="15">#REF!</definedName>
    <definedName name="pinflprev05" localSheetId="16">#REF!</definedName>
    <definedName name="pinflprev05" localSheetId="19">#REF!</definedName>
    <definedName name="pinflprev05" localSheetId="25">#REF!</definedName>
    <definedName name="pinflprev05" localSheetId="39">#REF!</definedName>
    <definedName name="pinflprev05">#REF!</definedName>
    <definedName name="pinflprev06" localSheetId="15">#REF!</definedName>
    <definedName name="pinflprev06" localSheetId="16">#REF!</definedName>
    <definedName name="pinflprev06" localSheetId="19">#REF!</definedName>
    <definedName name="pinflprev06" localSheetId="25">#REF!</definedName>
    <definedName name="pinflprev06" localSheetId="39">#REF!</definedName>
    <definedName name="pinflprev06">#REF!</definedName>
    <definedName name="pinflprev07" localSheetId="15">#REF!</definedName>
    <definedName name="pinflprev07" localSheetId="16">#REF!</definedName>
    <definedName name="pinflprev07" localSheetId="19">#REF!</definedName>
    <definedName name="pinflprev07" localSheetId="25">#REF!</definedName>
    <definedName name="pinflprev07" localSheetId="39">#REF!</definedName>
    <definedName name="pinflprev07">#REF!</definedName>
    <definedName name="pinflprog00" localSheetId="15">#REF!</definedName>
    <definedName name="pinflprog00" localSheetId="16">#REF!</definedName>
    <definedName name="pinflprog00" localSheetId="19">#REF!</definedName>
    <definedName name="pinflprog00" localSheetId="25">#REF!</definedName>
    <definedName name="pinflprog00" localSheetId="39">#REF!</definedName>
    <definedName name="pinflprog00">#REF!</definedName>
    <definedName name="pinflprog01" localSheetId="15">#REF!</definedName>
    <definedName name="pinflprog01" localSheetId="16">#REF!</definedName>
    <definedName name="pinflprog01" localSheetId="19">#REF!</definedName>
    <definedName name="pinflprog01" localSheetId="25">#REF!</definedName>
    <definedName name="pinflprog01" localSheetId="39">#REF!</definedName>
    <definedName name="pinflprog01">#REF!</definedName>
    <definedName name="pinflprog02" localSheetId="15">#REF!</definedName>
    <definedName name="pinflprog02" localSheetId="16">#REF!</definedName>
    <definedName name="pinflprog02" localSheetId="19">#REF!</definedName>
    <definedName name="pinflprog02" localSheetId="25">#REF!</definedName>
    <definedName name="pinflprog02" localSheetId="39">#REF!</definedName>
    <definedName name="pinflprog02">#REF!</definedName>
    <definedName name="pinflprog03" localSheetId="15">#REF!</definedName>
    <definedName name="pinflprog03" localSheetId="16">#REF!</definedName>
    <definedName name="pinflprog03" localSheetId="19">#REF!</definedName>
    <definedName name="pinflprog03" localSheetId="25">#REF!</definedName>
    <definedName name="pinflprog03" localSheetId="39">#REF!</definedName>
    <definedName name="pinflprog03">#REF!</definedName>
    <definedName name="pinflprog04" localSheetId="15">#REF!</definedName>
    <definedName name="pinflprog04" localSheetId="16">#REF!</definedName>
    <definedName name="pinflprog04" localSheetId="19">#REF!</definedName>
    <definedName name="pinflprog04" localSheetId="25">#REF!</definedName>
    <definedName name="pinflprog04" localSheetId="39">#REF!</definedName>
    <definedName name="pinflprog04">#REF!</definedName>
    <definedName name="pinflprog05" localSheetId="15">#REF!</definedName>
    <definedName name="pinflprog05" localSheetId="16">#REF!</definedName>
    <definedName name="pinflprog05" localSheetId="19">#REF!</definedName>
    <definedName name="pinflprog05" localSheetId="25">#REF!</definedName>
    <definedName name="pinflprog05" localSheetId="39">#REF!</definedName>
    <definedName name="pinflprog05">#REF!</definedName>
    <definedName name="pinflprog06" localSheetId="15">#REF!</definedName>
    <definedName name="pinflprog06" localSheetId="16">#REF!</definedName>
    <definedName name="pinflprog06" localSheetId="19">#REF!</definedName>
    <definedName name="pinflprog06" localSheetId="25">#REF!</definedName>
    <definedName name="pinflprog06" localSheetId="39">#REF!</definedName>
    <definedName name="pinflprog06">#REF!</definedName>
    <definedName name="pinflprog07" localSheetId="15">#REF!</definedName>
    <definedName name="pinflprog07" localSheetId="16">#REF!</definedName>
    <definedName name="pinflprog07" localSheetId="19">#REF!</definedName>
    <definedName name="pinflprog07" localSheetId="25">#REF!</definedName>
    <definedName name="pinflprog07" localSheetId="39">#REF!</definedName>
    <definedName name="pinflprog07">#REF!</definedName>
    <definedName name="pippo" localSheetId="17" hidden="1">{#N/A,#N/A,FALSE,"Indice"}</definedName>
    <definedName name="pippo" localSheetId="44" hidden="1">{#N/A,#N/A,FALSE,"Indice"}</definedName>
    <definedName name="pippo" localSheetId="15">{#N/A,#N/A,FALSE,"Indice"}</definedName>
    <definedName name="pippo" localSheetId="16">{#N/A,#N/A,FALSE,"Indice"}</definedName>
    <definedName name="pippo" localSheetId="19">{#N/A,#N/A,FALSE,"Indice"}</definedName>
    <definedName name="pippo">{#N/A,#N/A,FALSE,"Indice"}</definedName>
    <definedName name="pluto" localSheetId="17" hidden="1">{#N/A,#N/A,FALSE,"Indice"}</definedName>
    <definedName name="pluto" localSheetId="44" hidden="1">{#N/A,#N/A,FALSE,"Indice"}</definedName>
    <definedName name="pluto" hidden="1">{#N/A,#N/A,FALSE,"Indice"}</definedName>
    <definedName name="pop_0" localSheetId="44">#REF!</definedName>
    <definedName name="pop_0" localSheetId="15">#REF!</definedName>
    <definedName name="pop_0" localSheetId="16">#REF!</definedName>
    <definedName name="pop_0" localSheetId="19">#REF!</definedName>
    <definedName name="pop_0" localSheetId="25">#REF!</definedName>
    <definedName name="pop_0" localSheetId="39">#REF!</definedName>
    <definedName name="pop_0">#REF!</definedName>
    <definedName name="pop_0_1" localSheetId="44">#REF!</definedName>
    <definedName name="pop_0_1" localSheetId="15">#REF!</definedName>
    <definedName name="pop_0_1" localSheetId="16">#REF!</definedName>
    <definedName name="pop_0_1" localSheetId="19">#REF!</definedName>
    <definedName name="pop_0_1" localSheetId="25">#REF!</definedName>
    <definedName name="pop_0_1" localSheetId="39">#REF!</definedName>
    <definedName name="pop_0_1">#REF!</definedName>
    <definedName name="pop_0_1_1" localSheetId="44">#REF!</definedName>
    <definedName name="pop_0_1_1" localSheetId="15">#REF!</definedName>
    <definedName name="pop_0_1_1" localSheetId="16">#REF!</definedName>
    <definedName name="pop_0_1_1" localSheetId="19">#REF!</definedName>
    <definedName name="pop_0_1_1" localSheetId="25">#REF!</definedName>
    <definedName name="pop_0_1_1" localSheetId="39">#REF!</definedName>
    <definedName name="pop_0_1_1">#REF!</definedName>
    <definedName name="pop_0_1_2">"#REF!"</definedName>
    <definedName name="pop_0_1_3">#N/A</definedName>
    <definedName name="pop_0_1_4" localSheetId="44">#REF!</definedName>
    <definedName name="pop_0_1_4" localSheetId="15">#REF!</definedName>
    <definedName name="pop_0_1_4" localSheetId="16">#REF!</definedName>
    <definedName name="pop_0_1_4" localSheetId="19">#REF!</definedName>
    <definedName name="pop_0_1_4" localSheetId="25">#REF!</definedName>
    <definedName name="pop_0_1_4" localSheetId="39">#REF!</definedName>
    <definedName name="pop_0_1_4">#REF!</definedName>
    <definedName name="pop_0_2" localSheetId="44">#REF!</definedName>
    <definedName name="pop_0_2" localSheetId="15">#REF!</definedName>
    <definedName name="pop_0_2" localSheetId="16">#REF!</definedName>
    <definedName name="pop_0_2" localSheetId="19">#REF!</definedName>
    <definedName name="pop_0_2" localSheetId="25">#REF!</definedName>
    <definedName name="pop_0_2" localSheetId="39">#REF!</definedName>
    <definedName name="pop_0_2">#REF!</definedName>
    <definedName name="pop_0_2_1" localSheetId="44">#REF!</definedName>
    <definedName name="pop_0_2_1" localSheetId="15">#REF!</definedName>
    <definedName name="pop_0_2_1" localSheetId="16">#REF!</definedName>
    <definedName name="pop_0_2_1" localSheetId="19">#REF!</definedName>
    <definedName name="pop_0_2_1" localSheetId="25">#REF!</definedName>
    <definedName name="pop_0_2_1" localSheetId="39">#REF!</definedName>
    <definedName name="pop_0_2_1">#REF!</definedName>
    <definedName name="pop_0_2_2">"#REF!"</definedName>
    <definedName name="pop_0_2_3">#N/A</definedName>
    <definedName name="pop_0_2_4" localSheetId="44">#REF!</definedName>
    <definedName name="pop_0_2_4" localSheetId="15">#REF!</definedName>
    <definedName name="pop_0_2_4" localSheetId="16">#REF!</definedName>
    <definedName name="pop_0_2_4" localSheetId="19">#REF!</definedName>
    <definedName name="pop_0_2_4" localSheetId="25">#REF!</definedName>
    <definedName name="pop_0_2_4" localSheetId="39">#REF!</definedName>
    <definedName name="pop_0_2_4">#REF!</definedName>
    <definedName name="pop_0_3" localSheetId="44">#REF!</definedName>
    <definedName name="pop_0_3" localSheetId="15">#REF!</definedName>
    <definedName name="pop_0_3" localSheetId="16">#REF!</definedName>
    <definedName name="pop_0_3" localSheetId="19">#REF!</definedName>
    <definedName name="pop_0_3" localSheetId="25">#REF!</definedName>
    <definedName name="pop_0_3" localSheetId="39">#REF!</definedName>
    <definedName name="pop_0_3">#REF!</definedName>
    <definedName name="pop_0_4" localSheetId="44">#REF!</definedName>
    <definedName name="pop_0_4" localSheetId="15">#REF!</definedName>
    <definedName name="pop_0_4" localSheetId="16">#REF!</definedName>
    <definedName name="pop_0_4" localSheetId="19">#REF!</definedName>
    <definedName name="pop_0_4" localSheetId="25">#REF!</definedName>
    <definedName name="pop_0_4" localSheetId="39">#REF!</definedName>
    <definedName name="pop_0_4">#REF!</definedName>
    <definedName name="pop_0_5" localSheetId="15">#REF!</definedName>
    <definedName name="pop_0_5" localSheetId="16">#REF!</definedName>
    <definedName name="pop_0_5" localSheetId="19">#REF!</definedName>
    <definedName name="pop_0_5" localSheetId="25">#REF!</definedName>
    <definedName name="pop_0_5" localSheetId="39">#REF!</definedName>
    <definedName name="pop_0_5">#REF!</definedName>
    <definedName name="pop_0_6" localSheetId="15">#REF!</definedName>
    <definedName name="pop_0_6" localSheetId="16">#REF!</definedName>
    <definedName name="pop_0_6" localSheetId="19">#REF!</definedName>
    <definedName name="pop_0_6" localSheetId="25">#REF!</definedName>
    <definedName name="pop_0_6" localSheetId="39">#REF!</definedName>
    <definedName name="pop_0_6">#REF!</definedName>
    <definedName name="pop_0_8" localSheetId="15">#REF!</definedName>
    <definedName name="pop_0_8" localSheetId="16">#REF!</definedName>
    <definedName name="pop_0_8" localSheetId="19">#REF!</definedName>
    <definedName name="pop_0_8" localSheetId="25">#REF!</definedName>
    <definedName name="pop_0_8" localSheetId="39">#REF!</definedName>
    <definedName name="pop_0_8">#REF!</definedName>
    <definedName name="pop_1_4" localSheetId="15">#REF!</definedName>
    <definedName name="pop_1_4" localSheetId="16">#REF!</definedName>
    <definedName name="pop_1_4" localSheetId="19">#REF!</definedName>
    <definedName name="pop_1_4" localSheetId="25">#REF!</definedName>
    <definedName name="pop_1_4" localSheetId="39">#REF!</definedName>
    <definedName name="pop_1_4">#REF!</definedName>
    <definedName name="pop_1_4_1" localSheetId="15">#REF!</definedName>
    <definedName name="pop_1_4_1" localSheetId="16">#REF!</definedName>
    <definedName name="pop_1_4_1" localSheetId="19">#REF!</definedName>
    <definedName name="pop_1_4_1" localSheetId="25">#REF!</definedName>
    <definedName name="pop_1_4_1" localSheetId="39">#REF!</definedName>
    <definedName name="pop_1_4_1">#REF!</definedName>
    <definedName name="pop_1_4_1_1" localSheetId="15">#REF!</definedName>
    <definedName name="pop_1_4_1_1" localSheetId="16">#REF!</definedName>
    <definedName name="pop_1_4_1_1" localSheetId="19">#REF!</definedName>
    <definedName name="pop_1_4_1_1" localSheetId="25">#REF!</definedName>
    <definedName name="pop_1_4_1_1" localSheetId="39">#REF!</definedName>
    <definedName name="pop_1_4_1_1">#REF!</definedName>
    <definedName name="pop_1_4_1_2">"#REF!"</definedName>
    <definedName name="pop_1_4_1_3">#N/A</definedName>
    <definedName name="pop_1_4_1_4" localSheetId="44">#REF!</definedName>
    <definedName name="pop_1_4_1_4" localSheetId="15">#REF!</definedName>
    <definedName name="pop_1_4_1_4" localSheetId="16">#REF!</definedName>
    <definedName name="pop_1_4_1_4" localSheetId="19">#REF!</definedName>
    <definedName name="pop_1_4_1_4" localSheetId="25">#REF!</definedName>
    <definedName name="pop_1_4_1_4" localSheetId="39">#REF!</definedName>
    <definedName name="pop_1_4_1_4">#REF!</definedName>
    <definedName name="pop_1_4_2" localSheetId="44">#REF!</definedName>
    <definedName name="pop_1_4_2" localSheetId="15">#REF!</definedName>
    <definedName name="pop_1_4_2" localSheetId="16">#REF!</definedName>
    <definedName name="pop_1_4_2" localSheetId="19">#REF!</definedName>
    <definedName name="pop_1_4_2" localSheetId="25">#REF!</definedName>
    <definedName name="pop_1_4_2" localSheetId="39">#REF!</definedName>
    <definedName name="pop_1_4_2">#REF!</definedName>
    <definedName name="pop_1_4_2_1" localSheetId="44">#REF!</definedName>
    <definedName name="pop_1_4_2_1" localSheetId="15">#REF!</definedName>
    <definedName name="pop_1_4_2_1" localSheetId="16">#REF!</definedName>
    <definedName name="pop_1_4_2_1" localSheetId="19">#REF!</definedName>
    <definedName name="pop_1_4_2_1" localSheetId="25">#REF!</definedName>
    <definedName name="pop_1_4_2_1" localSheetId="39">#REF!</definedName>
    <definedName name="pop_1_4_2_1">#REF!</definedName>
    <definedName name="pop_1_4_2_2">"#REF!"</definedName>
    <definedName name="pop_1_4_2_3">#N/A</definedName>
    <definedName name="pop_1_4_2_4" localSheetId="44">#REF!</definedName>
    <definedName name="pop_1_4_2_4" localSheetId="15">#REF!</definedName>
    <definedName name="pop_1_4_2_4" localSheetId="16">#REF!</definedName>
    <definedName name="pop_1_4_2_4" localSheetId="19">#REF!</definedName>
    <definedName name="pop_1_4_2_4" localSheetId="25">#REF!</definedName>
    <definedName name="pop_1_4_2_4" localSheetId="39">#REF!</definedName>
    <definedName name="pop_1_4_2_4">#REF!</definedName>
    <definedName name="pop_1_4_3" localSheetId="44">#REF!</definedName>
    <definedName name="pop_1_4_3" localSheetId="15">#REF!</definedName>
    <definedName name="pop_1_4_3" localSheetId="16">#REF!</definedName>
    <definedName name="pop_1_4_3" localSheetId="19">#REF!</definedName>
    <definedName name="pop_1_4_3" localSheetId="25">#REF!</definedName>
    <definedName name="pop_1_4_3" localSheetId="39">#REF!</definedName>
    <definedName name="pop_1_4_3">#REF!</definedName>
    <definedName name="pop_1_4_4" localSheetId="44">#REF!</definedName>
    <definedName name="pop_1_4_4" localSheetId="15">#REF!</definedName>
    <definedName name="pop_1_4_4" localSheetId="16">#REF!</definedName>
    <definedName name="pop_1_4_4" localSheetId="19">#REF!</definedName>
    <definedName name="pop_1_4_4" localSheetId="25">#REF!</definedName>
    <definedName name="pop_1_4_4" localSheetId="39">#REF!</definedName>
    <definedName name="pop_1_4_4">#REF!</definedName>
    <definedName name="pop_1_4_5" localSheetId="15">#REF!</definedName>
    <definedName name="pop_1_4_5" localSheetId="16">#REF!</definedName>
    <definedName name="pop_1_4_5" localSheetId="19">#REF!</definedName>
    <definedName name="pop_1_4_5" localSheetId="25">#REF!</definedName>
    <definedName name="pop_1_4_5" localSheetId="39">#REF!</definedName>
    <definedName name="pop_1_4_5">#REF!</definedName>
    <definedName name="pop_1_4_6" localSheetId="15">#REF!</definedName>
    <definedName name="pop_1_4_6" localSheetId="16">#REF!</definedName>
    <definedName name="pop_1_4_6" localSheetId="19">#REF!</definedName>
    <definedName name="pop_1_4_6" localSheetId="25">#REF!</definedName>
    <definedName name="pop_1_4_6" localSheetId="39">#REF!</definedName>
    <definedName name="pop_1_4_6">#REF!</definedName>
    <definedName name="pop_1_4_8" localSheetId="15">#REF!</definedName>
    <definedName name="pop_1_4_8" localSheetId="16">#REF!</definedName>
    <definedName name="pop_1_4_8" localSheetId="19">#REF!</definedName>
    <definedName name="pop_1_4_8" localSheetId="25">#REF!</definedName>
    <definedName name="pop_1_4_8" localSheetId="39">#REF!</definedName>
    <definedName name="pop_1_4_8">#REF!</definedName>
    <definedName name="pop_15_24" localSheetId="15">#REF!</definedName>
    <definedName name="pop_15_24" localSheetId="16">#REF!</definedName>
    <definedName name="pop_15_24" localSheetId="19">#REF!</definedName>
    <definedName name="pop_15_24" localSheetId="25">#REF!</definedName>
    <definedName name="pop_15_24" localSheetId="39">#REF!</definedName>
    <definedName name="pop_15_24">#REF!</definedName>
    <definedName name="pop_15_24_1" localSheetId="15">#REF!</definedName>
    <definedName name="pop_15_24_1" localSheetId="16">#REF!</definedName>
    <definedName name="pop_15_24_1" localSheetId="19">#REF!</definedName>
    <definedName name="pop_15_24_1" localSheetId="25">#REF!</definedName>
    <definedName name="pop_15_24_1" localSheetId="39">#REF!</definedName>
    <definedName name="pop_15_24_1">#REF!</definedName>
    <definedName name="pop_15_24_1_1" localSheetId="15">#REF!</definedName>
    <definedName name="pop_15_24_1_1" localSheetId="16">#REF!</definedName>
    <definedName name="pop_15_24_1_1" localSheetId="19">#REF!</definedName>
    <definedName name="pop_15_24_1_1" localSheetId="25">#REF!</definedName>
    <definedName name="pop_15_24_1_1" localSheetId="39">#REF!</definedName>
    <definedName name="pop_15_24_1_1">#REF!</definedName>
    <definedName name="pop_15_24_1_2">"#REF!"</definedName>
    <definedName name="pop_15_24_1_3">#N/A</definedName>
    <definedName name="pop_15_24_1_4" localSheetId="44">#REF!</definedName>
    <definedName name="pop_15_24_1_4" localSheetId="15">#REF!</definedName>
    <definedName name="pop_15_24_1_4" localSheetId="16">#REF!</definedName>
    <definedName name="pop_15_24_1_4" localSheetId="19">#REF!</definedName>
    <definedName name="pop_15_24_1_4" localSheetId="25">#REF!</definedName>
    <definedName name="pop_15_24_1_4" localSheetId="39">#REF!</definedName>
    <definedName name="pop_15_24_1_4">#REF!</definedName>
    <definedName name="pop_15_24_2" localSheetId="44">#REF!</definedName>
    <definedName name="pop_15_24_2" localSheetId="15">#REF!</definedName>
    <definedName name="pop_15_24_2" localSheetId="16">#REF!</definedName>
    <definedName name="pop_15_24_2" localSheetId="19">#REF!</definedName>
    <definedName name="pop_15_24_2" localSheetId="25">#REF!</definedName>
    <definedName name="pop_15_24_2" localSheetId="39">#REF!</definedName>
    <definedName name="pop_15_24_2">#REF!</definedName>
    <definedName name="pop_15_24_2_1" localSheetId="44">#REF!</definedName>
    <definedName name="pop_15_24_2_1" localSheetId="15">#REF!</definedName>
    <definedName name="pop_15_24_2_1" localSheetId="16">#REF!</definedName>
    <definedName name="pop_15_24_2_1" localSheetId="19">#REF!</definedName>
    <definedName name="pop_15_24_2_1" localSheetId="25">#REF!</definedName>
    <definedName name="pop_15_24_2_1" localSheetId="39">#REF!</definedName>
    <definedName name="pop_15_24_2_1">#REF!</definedName>
    <definedName name="pop_15_24_2_2">"#REF!"</definedName>
    <definedName name="pop_15_24_2_3">#N/A</definedName>
    <definedName name="pop_15_24_2_4" localSheetId="44">#REF!</definedName>
    <definedName name="pop_15_24_2_4" localSheetId="15">#REF!</definedName>
    <definedName name="pop_15_24_2_4" localSheetId="16">#REF!</definedName>
    <definedName name="pop_15_24_2_4" localSheetId="19">#REF!</definedName>
    <definedName name="pop_15_24_2_4" localSheetId="25">#REF!</definedName>
    <definedName name="pop_15_24_2_4" localSheetId="39">#REF!</definedName>
    <definedName name="pop_15_24_2_4">#REF!</definedName>
    <definedName name="pop_15_24_3" localSheetId="44">#REF!</definedName>
    <definedName name="pop_15_24_3" localSheetId="15">#REF!</definedName>
    <definedName name="pop_15_24_3" localSheetId="16">#REF!</definedName>
    <definedName name="pop_15_24_3" localSheetId="19">#REF!</definedName>
    <definedName name="pop_15_24_3" localSheetId="25">#REF!</definedName>
    <definedName name="pop_15_24_3" localSheetId="39">#REF!</definedName>
    <definedName name="pop_15_24_3">#REF!</definedName>
    <definedName name="pop_15_24_4" localSheetId="44">#REF!</definedName>
    <definedName name="pop_15_24_4" localSheetId="15">#REF!</definedName>
    <definedName name="pop_15_24_4" localSheetId="16">#REF!</definedName>
    <definedName name="pop_15_24_4" localSheetId="19">#REF!</definedName>
    <definedName name="pop_15_24_4" localSheetId="25">#REF!</definedName>
    <definedName name="pop_15_24_4" localSheetId="39">#REF!</definedName>
    <definedName name="pop_15_24_4">#REF!</definedName>
    <definedName name="pop_15_24_5" localSheetId="15">#REF!</definedName>
    <definedName name="pop_15_24_5" localSheetId="16">#REF!</definedName>
    <definedName name="pop_15_24_5" localSheetId="19">#REF!</definedName>
    <definedName name="pop_15_24_5" localSheetId="25">#REF!</definedName>
    <definedName name="pop_15_24_5" localSheetId="39">#REF!</definedName>
    <definedName name="pop_15_24_5">#REF!</definedName>
    <definedName name="pop_15_24_6" localSheetId="15">#REF!</definedName>
    <definedName name="pop_15_24_6" localSheetId="16">#REF!</definedName>
    <definedName name="pop_15_24_6" localSheetId="19">#REF!</definedName>
    <definedName name="pop_15_24_6" localSheetId="25">#REF!</definedName>
    <definedName name="pop_15_24_6" localSheetId="39">#REF!</definedName>
    <definedName name="pop_15_24_6">#REF!</definedName>
    <definedName name="pop_15_24_8" localSheetId="15">#REF!</definedName>
    <definedName name="pop_15_24_8" localSheetId="16">#REF!</definedName>
    <definedName name="pop_15_24_8" localSheetId="19">#REF!</definedName>
    <definedName name="pop_15_24_8" localSheetId="25">#REF!</definedName>
    <definedName name="pop_15_24_8" localSheetId="39">#REF!</definedName>
    <definedName name="pop_15_24_8">#REF!</definedName>
    <definedName name="pop_15_24_F" localSheetId="15">#REF!</definedName>
    <definedName name="pop_15_24_F" localSheetId="16">#REF!</definedName>
    <definedName name="pop_15_24_F" localSheetId="19">#REF!</definedName>
    <definedName name="pop_15_24_F" localSheetId="25">#REF!</definedName>
    <definedName name="pop_15_24_F" localSheetId="39">#REF!</definedName>
    <definedName name="pop_15_24_F">#REF!</definedName>
    <definedName name="pop_15_24_F_1" localSheetId="15">#REF!</definedName>
    <definedName name="pop_15_24_F_1" localSheetId="16">#REF!</definedName>
    <definedName name="pop_15_24_F_1" localSheetId="19">#REF!</definedName>
    <definedName name="pop_15_24_F_1" localSheetId="25">#REF!</definedName>
    <definedName name="pop_15_24_F_1" localSheetId="39">#REF!</definedName>
    <definedName name="pop_15_24_F_1">#REF!</definedName>
    <definedName name="pop_15_24_F_1_1" localSheetId="15">#REF!</definedName>
    <definedName name="pop_15_24_F_1_1" localSheetId="16">#REF!</definedName>
    <definedName name="pop_15_24_F_1_1" localSheetId="19">#REF!</definedName>
    <definedName name="pop_15_24_F_1_1" localSheetId="25">#REF!</definedName>
    <definedName name="pop_15_24_F_1_1" localSheetId="39">#REF!</definedName>
    <definedName name="pop_15_24_F_1_1">#REF!</definedName>
    <definedName name="pop_15_24_F_1_2">"#REF!"</definedName>
    <definedName name="pop_15_24_F_1_3">#N/A</definedName>
    <definedName name="pop_15_24_F_1_4" localSheetId="44">#REF!</definedName>
    <definedName name="pop_15_24_F_1_4" localSheetId="15">#REF!</definedName>
    <definedName name="pop_15_24_F_1_4" localSheetId="16">#REF!</definedName>
    <definedName name="pop_15_24_F_1_4" localSheetId="19">#REF!</definedName>
    <definedName name="pop_15_24_F_1_4" localSheetId="25">#REF!</definedName>
    <definedName name="pop_15_24_F_1_4" localSheetId="39">#REF!</definedName>
    <definedName name="pop_15_24_F_1_4">#REF!</definedName>
    <definedName name="pop_15_24_F_2" localSheetId="44">#REF!</definedName>
    <definedName name="pop_15_24_F_2" localSheetId="15">#REF!</definedName>
    <definedName name="pop_15_24_F_2" localSheetId="16">#REF!</definedName>
    <definedName name="pop_15_24_F_2" localSheetId="19">#REF!</definedName>
    <definedName name="pop_15_24_F_2" localSheetId="25">#REF!</definedName>
    <definedName name="pop_15_24_F_2" localSheetId="39">#REF!</definedName>
    <definedName name="pop_15_24_F_2">#REF!</definedName>
    <definedName name="pop_15_24_F_2_1" localSheetId="44">#REF!</definedName>
    <definedName name="pop_15_24_F_2_1" localSheetId="15">#REF!</definedName>
    <definedName name="pop_15_24_F_2_1" localSheetId="16">#REF!</definedName>
    <definedName name="pop_15_24_F_2_1" localSheetId="19">#REF!</definedName>
    <definedName name="pop_15_24_F_2_1" localSheetId="25">#REF!</definedName>
    <definedName name="pop_15_24_F_2_1" localSheetId="39">#REF!</definedName>
    <definedName name="pop_15_24_F_2_1">#REF!</definedName>
    <definedName name="pop_15_24_F_2_2">"#REF!"</definedName>
    <definedName name="pop_15_24_F_2_3">#N/A</definedName>
    <definedName name="pop_15_24_F_2_4" localSheetId="44">#REF!</definedName>
    <definedName name="pop_15_24_F_2_4" localSheetId="15">#REF!</definedName>
    <definedName name="pop_15_24_F_2_4" localSheetId="16">#REF!</definedName>
    <definedName name="pop_15_24_F_2_4" localSheetId="19">#REF!</definedName>
    <definedName name="pop_15_24_F_2_4" localSheetId="25">#REF!</definedName>
    <definedName name="pop_15_24_F_2_4" localSheetId="39">#REF!</definedName>
    <definedName name="pop_15_24_F_2_4">#REF!</definedName>
    <definedName name="pop_15_24_F_3" localSheetId="44">#REF!</definedName>
    <definedName name="pop_15_24_F_3" localSheetId="15">#REF!</definedName>
    <definedName name="pop_15_24_F_3" localSheetId="16">#REF!</definedName>
    <definedName name="pop_15_24_F_3" localSheetId="19">#REF!</definedName>
    <definedName name="pop_15_24_F_3" localSheetId="25">#REF!</definedName>
    <definedName name="pop_15_24_F_3" localSheetId="39">#REF!</definedName>
    <definedName name="pop_15_24_F_3">#REF!</definedName>
    <definedName name="pop_15_24_F_4" localSheetId="44">#REF!</definedName>
    <definedName name="pop_15_24_F_4" localSheetId="15">#REF!</definedName>
    <definedName name="pop_15_24_F_4" localSheetId="16">#REF!</definedName>
    <definedName name="pop_15_24_F_4" localSheetId="19">#REF!</definedName>
    <definedName name="pop_15_24_F_4" localSheetId="25">#REF!</definedName>
    <definedName name="pop_15_24_F_4" localSheetId="39">#REF!</definedName>
    <definedName name="pop_15_24_F_4">#REF!</definedName>
    <definedName name="pop_15_24_F_5" localSheetId="15">#REF!</definedName>
    <definedName name="pop_15_24_F_5" localSheetId="16">#REF!</definedName>
    <definedName name="pop_15_24_F_5" localSheetId="19">#REF!</definedName>
    <definedName name="pop_15_24_F_5" localSheetId="25">#REF!</definedName>
    <definedName name="pop_15_24_F_5" localSheetId="39">#REF!</definedName>
    <definedName name="pop_15_24_F_5">#REF!</definedName>
    <definedName name="pop_15_24_F_6" localSheetId="15">#REF!</definedName>
    <definedName name="pop_15_24_F_6" localSheetId="16">#REF!</definedName>
    <definedName name="pop_15_24_F_6" localSheetId="19">#REF!</definedName>
    <definedName name="pop_15_24_F_6" localSheetId="25">#REF!</definedName>
    <definedName name="pop_15_24_F_6" localSheetId="39">#REF!</definedName>
    <definedName name="pop_15_24_F_6">#REF!</definedName>
    <definedName name="pop_15_24_F_8" localSheetId="15">#REF!</definedName>
    <definedName name="pop_15_24_F_8" localSheetId="16">#REF!</definedName>
    <definedName name="pop_15_24_F_8" localSheetId="19">#REF!</definedName>
    <definedName name="pop_15_24_F_8" localSheetId="25">#REF!</definedName>
    <definedName name="pop_15_24_F_8" localSheetId="39">#REF!</definedName>
    <definedName name="pop_15_24_F_8">#REF!</definedName>
    <definedName name="pop_15_24_M" localSheetId="15">#REF!</definedName>
    <definedName name="pop_15_24_M" localSheetId="16">#REF!</definedName>
    <definedName name="pop_15_24_M" localSheetId="19">#REF!</definedName>
    <definedName name="pop_15_24_M" localSheetId="25">#REF!</definedName>
    <definedName name="pop_15_24_M" localSheetId="39">#REF!</definedName>
    <definedName name="pop_15_24_M">#REF!</definedName>
    <definedName name="pop_15_24_M_1" localSheetId="15">#REF!</definedName>
    <definedName name="pop_15_24_M_1" localSheetId="16">#REF!</definedName>
    <definedName name="pop_15_24_M_1" localSheetId="19">#REF!</definedName>
    <definedName name="pop_15_24_M_1" localSheetId="25">#REF!</definedName>
    <definedName name="pop_15_24_M_1" localSheetId="39">#REF!</definedName>
    <definedName name="pop_15_24_M_1">#REF!</definedName>
    <definedName name="pop_15_24_M_1_1" localSheetId="15">#REF!</definedName>
    <definedName name="pop_15_24_M_1_1" localSheetId="16">#REF!</definedName>
    <definedName name="pop_15_24_M_1_1" localSheetId="19">#REF!</definedName>
    <definedName name="pop_15_24_M_1_1" localSheetId="25">#REF!</definedName>
    <definedName name="pop_15_24_M_1_1" localSheetId="39">#REF!</definedName>
    <definedName name="pop_15_24_M_1_1">#REF!</definedName>
    <definedName name="pop_15_24_M_1_2">"#REF!"</definedName>
    <definedName name="pop_15_24_M_1_3">#N/A</definedName>
    <definedName name="pop_15_24_M_1_4" localSheetId="44">#REF!</definedName>
    <definedName name="pop_15_24_M_1_4" localSheetId="15">#REF!</definedName>
    <definedName name="pop_15_24_M_1_4" localSheetId="16">#REF!</definedName>
    <definedName name="pop_15_24_M_1_4" localSheetId="19">#REF!</definedName>
    <definedName name="pop_15_24_M_1_4" localSheetId="25">#REF!</definedName>
    <definedName name="pop_15_24_M_1_4" localSheetId="39">#REF!</definedName>
    <definedName name="pop_15_24_M_1_4">#REF!</definedName>
    <definedName name="pop_15_24_M_2" localSheetId="44">#REF!</definedName>
    <definedName name="pop_15_24_M_2" localSheetId="15">#REF!</definedName>
    <definedName name="pop_15_24_M_2" localSheetId="16">#REF!</definedName>
    <definedName name="pop_15_24_M_2" localSheetId="19">#REF!</definedName>
    <definedName name="pop_15_24_M_2" localSheetId="25">#REF!</definedName>
    <definedName name="pop_15_24_M_2" localSheetId="39">#REF!</definedName>
    <definedName name="pop_15_24_M_2">#REF!</definedName>
    <definedName name="pop_15_24_M_2_1" localSheetId="44">#REF!</definedName>
    <definedName name="pop_15_24_M_2_1" localSheetId="15">#REF!</definedName>
    <definedName name="pop_15_24_M_2_1" localSheetId="16">#REF!</definedName>
    <definedName name="pop_15_24_M_2_1" localSheetId="19">#REF!</definedName>
    <definedName name="pop_15_24_M_2_1" localSheetId="25">#REF!</definedName>
    <definedName name="pop_15_24_M_2_1" localSheetId="39">#REF!</definedName>
    <definedName name="pop_15_24_M_2_1">#REF!</definedName>
    <definedName name="pop_15_24_M_2_2">"#REF!"</definedName>
    <definedName name="pop_15_24_M_2_3">#N/A</definedName>
    <definedName name="pop_15_24_M_2_4" localSheetId="44">#REF!</definedName>
    <definedName name="pop_15_24_M_2_4" localSheetId="15">#REF!</definedName>
    <definedName name="pop_15_24_M_2_4" localSheetId="16">#REF!</definedName>
    <definedName name="pop_15_24_M_2_4" localSheetId="19">#REF!</definedName>
    <definedName name="pop_15_24_M_2_4" localSheetId="25">#REF!</definedName>
    <definedName name="pop_15_24_M_2_4" localSheetId="39">#REF!</definedName>
    <definedName name="pop_15_24_M_2_4">#REF!</definedName>
    <definedName name="pop_15_24_M_3" localSheetId="44">#REF!</definedName>
    <definedName name="pop_15_24_M_3" localSheetId="15">#REF!</definedName>
    <definedName name="pop_15_24_M_3" localSheetId="16">#REF!</definedName>
    <definedName name="pop_15_24_M_3" localSheetId="19">#REF!</definedName>
    <definedName name="pop_15_24_M_3" localSheetId="25">#REF!</definedName>
    <definedName name="pop_15_24_M_3" localSheetId="39">#REF!</definedName>
    <definedName name="pop_15_24_M_3">#REF!</definedName>
    <definedName name="pop_15_24_M_4" localSheetId="44">#REF!</definedName>
    <definedName name="pop_15_24_M_4" localSheetId="15">#REF!</definedName>
    <definedName name="pop_15_24_M_4" localSheetId="16">#REF!</definedName>
    <definedName name="pop_15_24_M_4" localSheetId="19">#REF!</definedName>
    <definedName name="pop_15_24_M_4" localSheetId="25">#REF!</definedName>
    <definedName name="pop_15_24_M_4" localSheetId="39">#REF!</definedName>
    <definedName name="pop_15_24_M_4">#REF!</definedName>
    <definedName name="pop_15_24_M_5" localSheetId="15">#REF!</definedName>
    <definedName name="pop_15_24_M_5" localSheetId="16">#REF!</definedName>
    <definedName name="pop_15_24_M_5" localSheetId="19">#REF!</definedName>
    <definedName name="pop_15_24_M_5" localSheetId="25">#REF!</definedName>
    <definedName name="pop_15_24_M_5" localSheetId="39">#REF!</definedName>
    <definedName name="pop_15_24_M_5">#REF!</definedName>
    <definedName name="pop_15_24_M_6" localSheetId="15">#REF!</definedName>
    <definedName name="pop_15_24_M_6" localSheetId="16">#REF!</definedName>
    <definedName name="pop_15_24_M_6" localSheetId="19">#REF!</definedName>
    <definedName name="pop_15_24_M_6" localSheetId="25">#REF!</definedName>
    <definedName name="pop_15_24_M_6" localSheetId="39">#REF!</definedName>
    <definedName name="pop_15_24_M_6">#REF!</definedName>
    <definedName name="pop_15_24_M_8" localSheetId="15">#REF!</definedName>
    <definedName name="pop_15_24_M_8" localSheetId="16">#REF!</definedName>
    <definedName name="pop_15_24_M_8" localSheetId="19">#REF!</definedName>
    <definedName name="pop_15_24_M_8" localSheetId="25">#REF!</definedName>
    <definedName name="pop_15_24_M_8" localSheetId="39">#REF!</definedName>
    <definedName name="pop_15_24_M_8">#REF!</definedName>
    <definedName name="pop_25_44" localSheetId="15">#REF!</definedName>
    <definedName name="pop_25_44" localSheetId="16">#REF!</definedName>
    <definedName name="pop_25_44" localSheetId="19">#REF!</definedName>
    <definedName name="pop_25_44" localSheetId="25">#REF!</definedName>
    <definedName name="pop_25_44" localSheetId="39">#REF!</definedName>
    <definedName name="pop_25_44">#REF!</definedName>
    <definedName name="pop_25_44_1" localSheetId="15">#REF!</definedName>
    <definedName name="pop_25_44_1" localSheetId="16">#REF!</definedName>
    <definedName name="pop_25_44_1" localSheetId="19">#REF!</definedName>
    <definedName name="pop_25_44_1" localSheetId="25">#REF!</definedName>
    <definedName name="pop_25_44_1" localSheetId="39">#REF!</definedName>
    <definedName name="pop_25_44_1">#REF!</definedName>
    <definedName name="pop_25_44_1_1" localSheetId="15">#REF!</definedName>
    <definedName name="pop_25_44_1_1" localSheetId="16">#REF!</definedName>
    <definedName name="pop_25_44_1_1" localSheetId="19">#REF!</definedName>
    <definedName name="pop_25_44_1_1" localSheetId="25">#REF!</definedName>
    <definedName name="pop_25_44_1_1" localSheetId="39">#REF!</definedName>
    <definedName name="pop_25_44_1_1">#REF!</definedName>
    <definedName name="pop_25_44_1_2">"#REF!"</definedName>
    <definedName name="pop_25_44_1_3">#N/A</definedName>
    <definedName name="pop_25_44_1_4" localSheetId="44">#REF!</definedName>
    <definedName name="pop_25_44_1_4" localSheetId="15">#REF!</definedName>
    <definedName name="pop_25_44_1_4" localSheetId="16">#REF!</definedName>
    <definedName name="pop_25_44_1_4" localSheetId="19">#REF!</definedName>
    <definedName name="pop_25_44_1_4" localSheetId="25">#REF!</definedName>
    <definedName name="pop_25_44_1_4" localSheetId="39">#REF!</definedName>
    <definedName name="pop_25_44_1_4">#REF!</definedName>
    <definedName name="pop_25_44_2" localSheetId="44">#REF!</definedName>
    <definedName name="pop_25_44_2" localSheetId="15">#REF!</definedName>
    <definedName name="pop_25_44_2" localSheetId="16">#REF!</definedName>
    <definedName name="pop_25_44_2" localSheetId="19">#REF!</definedName>
    <definedName name="pop_25_44_2" localSheetId="25">#REF!</definedName>
    <definedName name="pop_25_44_2" localSheetId="39">#REF!</definedName>
    <definedName name="pop_25_44_2">#REF!</definedName>
    <definedName name="pop_25_44_2_1" localSheetId="44">#REF!</definedName>
    <definedName name="pop_25_44_2_1" localSheetId="15">#REF!</definedName>
    <definedName name="pop_25_44_2_1" localSheetId="16">#REF!</definedName>
    <definedName name="pop_25_44_2_1" localSheetId="19">#REF!</definedName>
    <definedName name="pop_25_44_2_1" localSheetId="25">#REF!</definedName>
    <definedName name="pop_25_44_2_1" localSheetId="39">#REF!</definedName>
    <definedName name="pop_25_44_2_1">#REF!</definedName>
    <definedName name="pop_25_44_2_2">"#REF!"</definedName>
    <definedName name="pop_25_44_2_3">#N/A</definedName>
    <definedName name="pop_25_44_2_4" localSheetId="44">#REF!</definedName>
    <definedName name="pop_25_44_2_4" localSheetId="15">#REF!</definedName>
    <definedName name="pop_25_44_2_4" localSheetId="16">#REF!</definedName>
    <definedName name="pop_25_44_2_4" localSheetId="19">#REF!</definedName>
    <definedName name="pop_25_44_2_4" localSheetId="25">#REF!</definedName>
    <definedName name="pop_25_44_2_4" localSheetId="39">#REF!</definedName>
    <definedName name="pop_25_44_2_4">#REF!</definedName>
    <definedName name="pop_25_44_3" localSheetId="44">#REF!</definedName>
    <definedName name="pop_25_44_3" localSheetId="15">#REF!</definedName>
    <definedName name="pop_25_44_3" localSheetId="16">#REF!</definedName>
    <definedName name="pop_25_44_3" localSheetId="19">#REF!</definedName>
    <definedName name="pop_25_44_3" localSheetId="25">#REF!</definedName>
    <definedName name="pop_25_44_3" localSheetId="39">#REF!</definedName>
    <definedName name="pop_25_44_3">#REF!</definedName>
    <definedName name="pop_25_44_4" localSheetId="44">#REF!</definedName>
    <definedName name="pop_25_44_4" localSheetId="15">#REF!</definedName>
    <definedName name="pop_25_44_4" localSheetId="16">#REF!</definedName>
    <definedName name="pop_25_44_4" localSheetId="19">#REF!</definedName>
    <definedName name="pop_25_44_4" localSheetId="25">#REF!</definedName>
    <definedName name="pop_25_44_4" localSheetId="39">#REF!</definedName>
    <definedName name="pop_25_44_4">#REF!</definedName>
    <definedName name="pop_25_44_5" localSheetId="15">#REF!</definedName>
    <definedName name="pop_25_44_5" localSheetId="16">#REF!</definedName>
    <definedName name="pop_25_44_5" localSheetId="19">#REF!</definedName>
    <definedName name="pop_25_44_5" localSheetId="25">#REF!</definedName>
    <definedName name="pop_25_44_5" localSheetId="39">#REF!</definedName>
    <definedName name="pop_25_44_5">#REF!</definedName>
    <definedName name="pop_25_44_6" localSheetId="15">#REF!</definedName>
    <definedName name="pop_25_44_6" localSheetId="16">#REF!</definedName>
    <definedName name="pop_25_44_6" localSheetId="19">#REF!</definedName>
    <definedName name="pop_25_44_6" localSheetId="25">#REF!</definedName>
    <definedName name="pop_25_44_6" localSheetId="39">#REF!</definedName>
    <definedName name="pop_25_44_6">#REF!</definedName>
    <definedName name="pop_25_44_8" localSheetId="15">#REF!</definedName>
    <definedName name="pop_25_44_8" localSheetId="16">#REF!</definedName>
    <definedName name="pop_25_44_8" localSheetId="19">#REF!</definedName>
    <definedName name="pop_25_44_8" localSheetId="25">#REF!</definedName>
    <definedName name="pop_25_44_8" localSheetId="39">#REF!</definedName>
    <definedName name="pop_25_44_8">#REF!</definedName>
    <definedName name="pop_25_44_F" localSheetId="15">#REF!</definedName>
    <definedName name="pop_25_44_F" localSheetId="16">#REF!</definedName>
    <definedName name="pop_25_44_F" localSheetId="19">#REF!</definedName>
    <definedName name="pop_25_44_F" localSheetId="25">#REF!</definedName>
    <definedName name="pop_25_44_F" localSheetId="39">#REF!</definedName>
    <definedName name="pop_25_44_F">#REF!</definedName>
    <definedName name="pop_25_44_F_1" localSheetId="15">#REF!</definedName>
    <definedName name="pop_25_44_F_1" localSheetId="16">#REF!</definedName>
    <definedName name="pop_25_44_F_1" localSheetId="19">#REF!</definedName>
    <definedName name="pop_25_44_F_1" localSheetId="25">#REF!</definedName>
    <definedName name="pop_25_44_F_1" localSheetId="39">#REF!</definedName>
    <definedName name="pop_25_44_F_1">#REF!</definedName>
    <definedName name="pop_25_44_F_1_1" localSheetId="15">#REF!</definedName>
    <definedName name="pop_25_44_F_1_1" localSheetId="16">#REF!</definedName>
    <definedName name="pop_25_44_F_1_1" localSheetId="19">#REF!</definedName>
    <definedName name="pop_25_44_F_1_1" localSheetId="25">#REF!</definedName>
    <definedName name="pop_25_44_F_1_1" localSheetId="39">#REF!</definedName>
    <definedName name="pop_25_44_F_1_1">#REF!</definedName>
    <definedName name="pop_25_44_F_1_2">"#REF!"</definedName>
    <definedName name="pop_25_44_F_1_3">#N/A</definedName>
    <definedName name="pop_25_44_F_1_4" localSheetId="44">#REF!</definedName>
    <definedName name="pop_25_44_F_1_4" localSheetId="15">#REF!</definedName>
    <definedName name="pop_25_44_F_1_4" localSheetId="16">#REF!</definedName>
    <definedName name="pop_25_44_F_1_4" localSheetId="19">#REF!</definedName>
    <definedName name="pop_25_44_F_1_4" localSheetId="25">#REF!</definedName>
    <definedName name="pop_25_44_F_1_4" localSheetId="39">#REF!</definedName>
    <definedName name="pop_25_44_F_1_4">#REF!</definedName>
    <definedName name="pop_25_44_F_2" localSheetId="44">#REF!</definedName>
    <definedName name="pop_25_44_F_2" localSheetId="15">#REF!</definedName>
    <definedName name="pop_25_44_F_2" localSheetId="16">#REF!</definedName>
    <definedName name="pop_25_44_F_2" localSheetId="19">#REF!</definedName>
    <definedName name="pop_25_44_F_2" localSheetId="25">#REF!</definedName>
    <definedName name="pop_25_44_F_2" localSheetId="39">#REF!</definedName>
    <definedName name="pop_25_44_F_2">#REF!</definedName>
    <definedName name="pop_25_44_F_2_1" localSheetId="44">#REF!</definedName>
    <definedName name="pop_25_44_F_2_1" localSheetId="15">#REF!</definedName>
    <definedName name="pop_25_44_F_2_1" localSheetId="16">#REF!</definedName>
    <definedName name="pop_25_44_F_2_1" localSheetId="19">#REF!</definedName>
    <definedName name="pop_25_44_F_2_1" localSheetId="25">#REF!</definedName>
    <definedName name="pop_25_44_F_2_1" localSheetId="39">#REF!</definedName>
    <definedName name="pop_25_44_F_2_1">#REF!</definedName>
    <definedName name="pop_25_44_F_2_2">"#REF!"</definedName>
    <definedName name="pop_25_44_F_2_3">#N/A</definedName>
    <definedName name="pop_25_44_F_2_4" localSheetId="44">#REF!</definedName>
    <definedName name="pop_25_44_F_2_4" localSheetId="15">#REF!</definedName>
    <definedName name="pop_25_44_F_2_4" localSheetId="16">#REF!</definedName>
    <definedName name="pop_25_44_F_2_4" localSheetId="19">#REF!</definedName>
    <definedName name="pop_25_44_F_2_4" localSheetId="25">#REF!</definedName>
    <definedName name="pop_25_44_F_2_4" localSheetId="39">#REF!</definedName>
    <definedName name="pop_25_44_F_2_4">#REF!</definedName>
    <definedName name="pop_25_44_F_3" localSheetId="44">#REF!</definedName>
    <definedName name="pop_25_44_F_3" localSheetId="15">#REF!</definedName>
    <definedName name="pop_25_44_F_3" localSheetId="16">#REF!</definedName>
    <definedName name="pop_25_44_F_3" localSheetId="19">#REF!</definedName>
    <definedName name="pop_25_44_F_3" localSheetId="25">#REF!</definedName>
    <definedName name="pop_25_44_F_3" localSheetId="39">#REF!</definedName>
    <definedName name="pop_25_44_F_3">#REF!</definedName>
    <definedName name="pop_25_44_F_4" localSheetId="44">#REF!</definedName>
    <definedName name="pop_25_44_F_4" localSheetId="15">#REF!</definedName>
    <definedName name="pop_25_44_F_4" localSheetId="16">#REF!</definedName>
    <definedName name="pop_25_44_F_4" localSheetId="19">#REF!</definedName>
    <definedName name="pop_25_44_F_4" localSheetId="25">#REF!</definedName>
    <definedName name="pop_25_44_F_4" localSheetId="39">#REF!</definedName>
    <definedName name="pop_25_44_F_4">#REF!</definedName>
    <definedName name="pop_25_44_F_5" localSheetId="15">#REF!</definedName>
    <definedName name="pop_25_44_F_5" localSheetId="16">#REF!</definedName>
    <definedName name="pop_25_44_F_5" localSheetId="19">#REF!</definedName>
    <definedName name="pop_25_44_F_5" localSheetId="25">#REF!</definedName>
    <definedName name="pop_25_44_F_5" localSheetId="39">#REF!</definedName>
    <definedName name="pop_25_44_F_5">#REF!</definedName>
    <definedName name="pop_25_44_F_6" localSheetId="15">#REF!</definedName>
    <definedName name="pop_25_44_F_6" localSheetId="16">#REF!</definedName>
    <definedName name="pop_25_44_F_6" localSheetId="19">#REF!</definedName>
    <definedName name="pop_25_44_F_6" localSheetId="25">#REF!</definedName>
    <definedName name="pop_25_44_F_6" localSheetId="39">#REF!</definedName>
    <definedName name="pop_25_44_F_6">#REF!</definedName>
    <definedName name="pop_25_44_F_8" localSheetId="15">#REF!</definedName>
    <definedName name="pop_25_44_F_8" localSheetId="16">#REF!</definedName>
    <definedName name="pop_25_44_F_8" localSheetId="19">#REF!</definedName>
    <definedName name="pop_25_44_F_8" localSheetId="25">#REF!</definedName>
    <definedName name="pop_25_44_F_8" localSheetId="39">#REF!</definedName>
    <definedName name="pop_25_44_F_8">#REF!</definedName>
    <definedName name="pop_25_44_f1" localSheetId="15">#REF!</definedName>
    <definedName name="pop_25_44_f1" localSheetId="16">#REF!</definedName>
    <definedName name="pop_25_44_f1" localSheetId="19">#REF!</definedName>
    <definedName name="pop_25_44_f1" localSheetId="25">#REF!</definedName>
    <definedName name="pop_25_44_f1" localSheetId="39">#REF!</definedName>
    <definedName name="pop_25_44_f1">#REF!</definedName>
    <definedName name="pop_25_44_M" localSheetId="15">#REF!</definedName>
    <definedName name="pop_25_44_M" localSheetId="16">#REF!</definedName>
    <definedName name="pop_25_44_M" localSheetId="19">#REF!</definedName>
    <definedName name="pop_25_44_M" localSheetId="25">#REF!</definedName>
    <definedName name="pop_25_44_M" localSheetId="39">#REF!</definedName>
    <definedName name="pop_25_44_M">#REF!</definedName>
    <definedName name="pop_25_44_M_1" localSheetId="15">#REF!</definedName>
    <definedName name="pop_25_44_M_1" localSheetId="16">#REF!</definedName>
    <definedName name="pop_25_44_M_1" localSheetId="19">#REF!</definedName>
    <definedName name="pop_25_44_M_1" localSheetId="25">#REF!</definedName>
    <definedName name="pop_25_44_M_1" localSheetId="39">#REF!</definedName>
    <definedName name="pop_25_44_M_1">#REF!</definedName>
    <definedName name="pop_25_44_M_1_1" localSheetId="15">#REF!</definedName>
    <definedName name="pop_25_44_M_1_1" localSheetId="16">#REF!</definedName>
    <definedName name="pop_25_44_M_1_1" localSheetId="19">#REF!</definedName>
    <definedName name="pop_25_44_M_1_1" localSheetId="25">#REF!</definedName>
    <definedName name="pop_25_44_M_1_1" localSheetId="39">#REF!</definedName>
    <definedName name="pop_25_44_M_1_1">#REF!</definedName>
    <definedName name="pop_25_44_M_1_2">"#REF!"</definedName>
    <definedName name="pop_25_44_M_1_3">#N/A</definedName>
    <definedName name="pop_25_44_M_1_4" localSheetId="44">#REF!</definedName>
    <definedName name="pop_25_44_M_1_4" localSheetId="15">#REF!</definedName>
    <definedName name="pop_25_44_M_1_4" localSheetId="16">#REF!</definedName>
    <definedName name="pop_25_44_M_1_4" localSheetId="19">#REF!</definedName>
    <definedName name="pop_25_44_M_1_4" localSheetId="25">#REF!</definedName>
    <definedName name="pop_25_44_M_1_4" localSheetId="39">#REF!</definedName>
    <definedName name="pop_25_44_M_1_4">#REF!</definedName>
    <definedName name="pop_25_44_M_2" localSheetId="44">#REF!</definedName>
    <definedName name="pop_25_44_M_2" localSheetId="15">#REF!</definedName>
    <definedName name="pop_25_44_M_2" localSheetId="16">#REF!</definedName>
    <definedName name="pop_25_44_M_2" localSheetId="19">#REF!</definedName>
    <definedName name="pop_25_44_M_2" localSheetId="25">#REF!</definedName>
    <definedName name="pop_25_44_M_2" localSheetId="39">#REF!</definedName>
    <definedName name="pop_25_44_M_2">#REF!</definedName>
    <definedName name="pop_25_44_M_2_1" localSheetId="44">#REF!</definedName>
    <definedName name="pop_25_44_M_2_1" localSheetId="15">#REF!</definedName>
    <definedName name="pop_25_44_M_2_1" localSheetId="16">#REF!</definedName>
    <definedName name="pop_25_44_M_2_1" localSheetId="19">#REF!</definedName>
    <definedName name="pop_25_44_M_2_1" localSheetId="25">#REF!</definedName>
    <definedName name="pop_25_44_M_2_1" localSheetId="39">#REF!</definedName>
    <definedName name="pop_25_44_M_2_1">#REF!</definedName>
    <definedName name="pop_25_44_M_2_2">"#REF!"</definedName>
    <definedName name="pop_25_44_M_2_3">#N/A</definedName>
    <definedName name="pop_25_44_M_2_4" localSheetId="44">#REF!</definedName>
    <definedName name="pop_25_44_M_2_4" localSheetId="15">#REF!</definedName>
    <definedName name="pop_25_44_M_2_4" localSheetId="16">#REF!</definedName>
    <definedName name="pop_25_44_M_2_4" localSheetId="19">#REF!</definedName>
    <definedName name="pop_25_44_M_2_4" localSheetId="25">#REF!</definedName>
    <definedName name="pop_25_44_M_2_4" localSheetId="39">#REF!</definedName>
    <definedName name="pop_25_44_M_2_4">#REF!</definedName>
    <definedName name="pop_25_44_M_3" localSheetId="44">#REF!</definedName>
    <definedName name="pop_25_44_M_3" localSheetId="15">#REF!</definedName>
    <definedName name="pop_25_44_M_3" localSheetId="16">#REF!</definedName>
    <definedName name="pop_25_44_M_3" localSheetId="19">#REF!</definedName>
    <definedName name="pop_25_44_M_3" localSheetId="25">#REF!</definedName>
    <definedName name="pop_25_44_M_3" localSheetId="39">#REF!</definedName>
    <definedName name="pop_25_44_M_3">#REF!</definedName>
    <definedName name="pop_25_44_M_4" localSheetId="44">#REF!</definedName>
    <definedName name="pop_25_44_M_4" localSheetId="15">#REF!</definedName>
    <definedName name="pop_25_44_M_4" localSheetId="16">#REF!</definedName>
    <definedName name="pop_25_44_M_4" localSheetId="19">#REF!</definedName>
    <definedName name="pop_25_44_M_4" localSheetId="25">#REF!</definedName>
    <definedName name="pop_25_44_M_4" localSheetId="39">#REF!</definedName>
    <definedName name="pop_25_44_M_4">#REF!</definedName>
    <definedName name="pop_25_44_M_5" localSheetId="15">#REF!</definedName>
    <definedName name="pop_25_44_M_5" localSheetId="16">#REF!</definedName>
    <definedName name="pop_25_44_M_5" localSheetId="19">#REF!</definedName>
    <definedName name="pop_25_44_M_5" localSheetId="25">#REF!</definedName>
    <definedName name="pop_25_44_M_5" localSheetId="39">#REF!</definedName>
    <definedName name="pop_25_44_M_5">#REF!</definedName>
    <definedName name="pop_25_44_M_6" localSheetId="15">#REF!</definedName>
    <definedName name="pop_25_44_M_6" localSheetId="16">#REF!</definedName>
    <definedName name="pop_25_44_M_6" localSheetId="19">#REF!</definedName>
    <definedName name="pop_25_44_M_6" localSheetId="25">#REF!</definedName>
    <definedName name="pop_25_44_M_6" localSheetId="39">#REF!</definedName>
    <definedName name="pop_25_44_M_6">#REF!</definedName>
    <definedName name="pop_25_44_M_8" localSheetId="15">#REF!</definedName>
    <definedName name="pop_25_44_M_8" localSheetId="16">#REF!</definedName>
    <definedName name="pop_25_44_M_8" localSheetId="19">#REF!</definedName>
    <definedName name="pop_25_44_M_8" localSheetId="25">#REF!</definedName>
    <definedName name="pop_25_44_M_8" localSheetId="39">#REF!</definedName>
    <definedName name="pop_25_44_M_8">#REF!</definedName>
    <definedName name="pop_45_64" localSheetId="15">#REF!</definedName>
    <definedName name="pop_45_64" localSheetId="16">#REF!</definedName>
    <definedName name="pop_45_64" localSheetId="19">#REF!</definedName>
    <definedName name="pop_45_64" localSheetId="25">#REF!</definedName>
    <definedName name="pop_45_64" localSheetId="39">#REF!</definedName>
    <definedName name="pop_45_64">#REF!</definedName>
    <definedName name="pop_45_64_1" localSheetId="15">#REF!</definedName>
    <definedName name="pop_45_64_1" localSheetId="16">#REF!</definedName>
    <definedName name="pop_45_64_1" localSheetId="19">#REF!</definedName>
    <definedName name="pop_45_64_1" localSheetId="25">#REF!</definedName>
    <definedName name="pop_45_64_1" localSheetId="39">#REF!</definedName>
    <definedName name="pop_45_64_1">#REF!</definedName>
    <definedName name="pop_45_64_1_1" localSheetId="15">#REF!</definedName>
    <definedName name="pop_45_64_1_1" localSheetId="16">#REF!</definedName>
    <definedName name="pop_45_64_1_1" localSheetId="19">#REF!</definedName>
    <definedName name="pop_45_64_1_1" localSheetId="25">#REF!</definedName>
    <definedName name="pop_45_64_1_1" localSheetId="39">#REF!</definedName>
    <definedName name="pop_45_64_1_1">#REF!</definedName>
    <definedName name="pop_45_64_1_2">"#REF!"</definedName>
    <definedName name="pop_45_64_1_3">#N/A</definedName>
    <definedName name="pop_45_64_1_4" localSheetId="44">#REF!</definedName>
    <definedName name="pop_45_64_1_4" localSheetId="15">#REF!</definedName>
    <definedName name="pop_45_64_1_4" localSheetId="16">#REF!</definedName>
    <definedName name="pop_45_64_1_4" localSheetId="19">#REF!</definedName>
    <definedName name="pop_45_64_1_4" localSheetId="25">#REF!</definedName>
    <definedName name="pop_45_64_1_4" localSheetId="39">#REF!</definedName>
    <definedName name="pop_45_64_1_4">#REF!</definedName>
    <definedName name="pop_45_64_2" localSheetId="44">#REF!</definedName>
    <definedName name="pop_45_64_2" localSheetId="15">#REF!</definedName>
    <definedName name="pop_45_64_2" localSheetId="16">#REF!</definedName>
    <definedName name="pop_45_64_2" localSheetId="19">#REF!</definedName>
    <definedName name="pop_45_64_2" localSheetId="25">#REF!</definedName>
    <definedName name="pop_45_64_2" localSheetId="39">#REF!</definedName>
    <definedName name="pop_45_64_2">#REF!</definedName>
    <definedName name="pop_45_64_2_1" localSheetId="44">#REF!</definedName>
    <definedName name="pop_45_64_2_1" localSheetId="15">#REF!</definedName>
    <definedName name="pop_45_64_2_1" localSheetId="16">#REF!</definedName>
    <definedName name="pop_45_64_2_1" localSheetId="19">#REF!</definedName>
    <definedName name="pop_45_64_2_1" localSheetId="25">#REF!</definedName>
    <definedName name="pop_45_64_2_1" localSheetId="39">#REF!</definedName>
    <definedName name="pop_45_64_2_1">#REF!</definedName>
    <definedName name="pop_45_64_2_2">"#REF!"</definedName>
    <definedName name="pop_45_64_2_3">#N/A</definedName>
    <definedName name="pop_45_64_2_4" localSheetId="44">#REF!</definedName>
    <definedName name="pop_45_64_2_4" localSheetId="15">#REF!</definedName>
    <definedName name="pop_45_64_2_4" localSheetId="16">#REF!</definedName>
    <definedName name="pop_45_64_2_4" localSheetId="19">#REF!</definedName>
    <definedName name="pop_45_64_2_4" localSheetId="25">#REF!</definedName>
    <definedName name="pop_45_64_2_4" localSheetId="39">#REF!</definedName>
    <definedName name="pop_45_64_2_4">#REF!</definedName>
    <definedName name="pop_45_64_3" localSheetId="44">#REF!</definedName>
    <definedName name="pop_45_64_3" localSheetId="15">#REF!</definedName>
    <definedName name="pop_45_64_3" localSheetId="16">#REF!</definedName>
    <definedName name="pop_45_64_3" localSheetId="19">#REF!</definedName>
    <definedName name="pop_45_64_3" localSheetId="25">#REF!</definedName>
    <definedName name="pop_45_64_3" localSheetId="39">#REF!</definedName>
    <definedName name="pop_45_64_3">#REF!</definedName>
    <definedName name="pop_45_64_4" localSheetId="44">#REF!</definedName>
    <definedName name="pop_45_64_4" localSheetId="15">#REF!</definedName>
    <definedName name="pop_45_64_4" localSheetId="16">#REF!</definedName>
    <definedName name="pop_45_64_4" localSheetId="19">#REF!</definedName>
    <definedName name="pop_45_64_4" localSheetId="25">#REF!</definedName>
    <definedName name="pop_45_64_4" localSheetId="39">#REF!</definedName>
    <definedName name="pop_45_64_4">#REF!</definedName>
    <definedName name="pop_45_64_5" localSheetId="15">#REF!</definedName>
    <definedName name="pop_45_64_5" localSheetId="16">#REF!</definedName>
    <definedName name="pop_45_64_5" localSheetId="19">#REF!</definedName>
    <definedName name="pop_45_64_5" localSheetId="25">#REF!</definedName>
    <definedName name="pop_45_64_5" localSheetId="39">#REF!</definedName>
    <definedName name="pop_45_64_5">#REF!</definedName>
    <definedName name="pop_45_64_6" localSheetId="15">#REF!</definedName>
    <definedName name="pop_45_64_6" localSheetId="16">#REF!</definedName>
    <definedName name="pop_45_64_6" localSheetId="19">#REF!</definedName>
    <definedName name="pop_45_64_6" localSheetId="25">#REF!</definedName>
    <definedName name="pop_45_64_6" localSheetId="39">#REF!</definedName>
    <definedName name="pop_45_64_6">#REF!</definedName>
    <definedName name="pop_45_64_8" localSheetId="15">#REF!</definedName>
    <definedName name="pop_45_64_8" localSheetId="16">#REF!</definedName>
    <definedName name="pop_45_64_8" localSheetId="19">#REF!</definedName>
    <definedName name="pop_45_64_8" localSheetId="25">#REF!</definedName>
    <definedName name="pop_45_64_8" localSheetId="39">#REF!</definedName>
    <definedName name="pop_45_64_8">#REF!</definedName>
    <definedName name="pop_5_14" localSheetId="15">#REF!</definedName>
    <definedName name="pop_5_14" localSheetId="16">#REF!</definedName>
    <definedName name="pop_5_14" localSheetId="19">#REF!</definedName>
    <definedName name="pop_5_14" localSheetId="25">#REF!</definedName>
    <definedName name="pop_5_14" localSheetId="39">#REF!</definedName>
    <definedName name="pop_5_14">#REF!</definedName>
    <definedName name="pop_5_14_1" localSheetId="15">#REF!</definedName>
    <definedName name="pop_5_14_1" localSheetId="16">#REF!</definedName>
    <definedName name="pop_5_14_1" localSheetId="19">#REF!</definedName>
    <definedName name="pop_5_14_1" localSheetId="25">#REF!</definedName>
    <definedName name="pop_5_14_1" localSheetId="39">#REF!</definedName>
    <definedName name="pop_5_14_1">#REF!</definedName>
    <definedName name="pop_5_14_1_1" localSheetId="15">#REF!</definedName>
    <definedName name="pop_5_14_1_1" localSheetId="16">#REF!</definedName>
    <definedName name="pop_5_14_1_1" localSheetId="19">#REF!</definedName>
    <definedName name="pop_5_14_1_1" localSheetId="25">#REF!</definedName>
    <definedName name="pop_5_14_1_1" localSheetId="39">#REF!</definedName>
    <definedName name="pop_5_14_1_1">#REF!</definedName>
    <definedName name="pop_5_14_1_2">"#REF!"</definedName>
    <definedName name="pop_5_14_1_3">#N/A</definedName>
    <definedName name="pop_5_14_1_4" localSheetId="44">#REF!</definedName>
    <definedName name="pop_5_14_1_4" localSheetId="15">#REF!</definedName>
    <definedName name="pop_5_14_1_4" localSheetId="16">#REF!</definedName>
    <definedName name="pop_5_14_1_4" localSheetId="19">#REF!</definedName>
    <definedName name="pop_5_14_1_4" localSheetId="25">#REF!</definedName>
    <definedName name="pop_5_14_1_4" localSheetId="39">#REF!</definedName>
    <definedName name="pop_5_14_1_4">#REF!</definedName>
    <definedName name="pop_5_14_2" localSheetId="44">#REF!</definedName>
    <definedName name="pop_5_14_2" localSheetId="15">#REF!</definedName>
    <definedName name="pop_5_14_2" localSheetId="16">#REF!</definedName>
    <definedName name="pop_5_14_2" localSheetId="19">#REF!</definedName>
    <definedName name="pop_5_14_2" localSheetId="25">#REF!</definedName>
    <definedName name="pop_5_14_2" localSheetId="39">#REF!</definedName>
    <definedName name="pop_5_14_2">#REF!</definedName>
    <definedName name="pop_5_14_2_1" localSheetId="44">#REF!</definedName>
    <definedName name="pop_5_14_2_1" localSheetId="15">#REF!</definedName>
    <definedName name="pop_5_14_2_1" localSheetId="16">#REF!</definedName>
    <definedName name="pop_5_14_2_1" localSheetId="19">#REF!</definedName>
    <definedName name="pop_5_14_2_1" localSheetId="25">#REF!</definedName>
    <definedName name="pop_5_14_2_1" localSheetId="39">#REF!</definedName>
    <definedName name="pop_5_14_2_1">#REF!</definedName>
    <definedName name="pop_5_14_2_2">"#REF!"</definedName>
    <definedName name="pop_5_14_2_3">#N/A</definedName>
    <definedName name="pop_5_14_2_4" localSheetId="44">#REF!</definedName>
    <definedName name="pop_5_14_2_4" localSheetId="15">#REF!</definedName>
    <definedName name="pop_5_14_2_4" localSheetId="16">#REF!</definedName>
    <definedName name="pop_5_14_2_4" localSheetId="19">#REF!</definedName>
    <definedName name="pop_5_14_2_4" localSheetId="25">#REF!</definedName>
    <definedName name="pop_5_14_2_4" localSheetId="39">#REF!</definedName>
    <definedName name="pop_5_14_2_4">#REF!</definedName>
    <definedName name="pop_5_14_3" localSheetId="44">#REF!</definedName>
    <definedName name="pop_5_14_3" localSheetId="15">#REF!</definedName>
    <definedName name="pop_5_14_3" localSheetId="16">#REF!</definedName>
    <definedName name="pop_5_14_3" localSheetId="19">#REF!</definedName>
    <definedName name="pop_5_14_3" localSheetId="25">#REF!</definedName>
    <definedName name="pop_5_14_3" localSheetId="39">#REF!</definedName>
    <definedName name="pop_5_14_3">#REF!</definedName>
    <definedName name="pop_5_14_4" localSheetId="44">#REF!</definedName>
    <definedName name="pop_5_14_4" localSheetId="15">#REF!</definedName>
    <definedName name="pop_5_14_4" localSheetId="16">#REF!</definedName>
    <definedName name="pop_5_14_4" localSheetId="19">#REF!</definedName>
    <definedName name="pop_5_14_4" localSheetId="25">#REF!</definedName>
    <definedName name="pop_5_14_4" localSheetId="39">#REF!</definedName>
    <definedName name="pop_5_14_4">#REF!</definedName>
    <definedName name="pop_5_14_5" localSheetId="15">#REF!</definedName>
    <definedName name="pop_5_14_5" localSheetId="16">#REF!</definedName>
    <definedName name="pop_5_14_5" localSheetId="19">#REF!</definedName>
    <definedName name="pop_5_14_5" localSheetId="25">#REF!</definedName>
    <definedName name="pop_5_14_5" localSheetId="39">#REF!</definedName>
    <definedName name="pop_5_14_5">#REF!</definedName>
    <definedName name="pop_5_14_6" localSheetId="15">#REF!</definedName>
    <definedName name="pop_5_14_6" localSheetId="16">#REF!</definedName>
    <definedName name="pop_5_14_6" localSheetId="19">#REF!</definedName>
    <definedName name="pop_5_14_6" localSheetId="25">#REF!</definedName>
    <definedName name="pop_5_14_6" localSheetId="39">#REF!</definedName>
    <definedName name="pop_5_14_6">#REF!</definedName>
    <definedName name="pop_5_14_8" localSheetId="15">#REF!</definedName>
    <definedName name="pop_5_14_8" localSheetId="16">#REF!</definedName>
    <definedName name="pop_5_14_8" localSheetId="19">#REF!</definedName>
    <definedName name="pop_5_14_8" localSheetId="25">#REF!</definedName>
    <definedName name="pop_5_14_8" localSheetId="39">#REF!</definedName>
    <definedName name="pop_5_14_8">#REF!</definedName>
    <definedName name="pop_65_74" localSheetId="15">#REF!</definedName>
    <definedName name="pop_65_74" localSheetId="16">#REF!</definedName>
    <definedName name="pop_65_74" localSheetId="19">#REF!</definedName>
    <definedName name="pop_65_74" localSheetId="25">#REF!</definedName>
    <definedName name="pop_65_74" localSheetId="39">#REF!</definedName>
    <definedName name="pop_65_74">#REF!</definedName>
    <definedName name="pop_65_74_1" localSheetId="15">#REF!</definedName>
    <definedName name="pop_65_74_1" localSheetId="16">#REF!</definedName>
    <definedName name="pop_65_74_1" localSheetId="19">#REF!</definedName>
    <definedName name="pop_65_74_1" localSheetId="25">#REF!</definedName>
    <definedName name="pop_65_74_1" localSheetId="39">#REF!</definedName>
    <definedName name="pop_65_74_1">#REF!</definedName>
    <definedName name="pop_65_74_1_1" localSheetId="15">#REF!</definedName>
    <definedName name="pop_65_74_1_1" localSheetId="16">#REF!</definedName>
    <definedName name="pop_65_74_1_1" localSheetId="19">#REF!</definedName>
    <definedName name="pop_65_74_1_1" localSheetId="25">#REF!</definedName>
    <definedName name="pop_65_74_1_1" localSheetId="39">#REF!</definedName>
    <definedName name="pop_65_74_1_1">#REF!</definedName>
    <definedName name="pop_65_74_1_2">"#REF!"</definedName>
    <definedName name="pop_65_74_1_3">#N/A</definedName>
    <definedName name="pop_65_74_1_4" localSheetId="44">#REF!</definedName>
    <definedName name="pop_65_74_1_4" localSheetId="15">#REF!</definedName>
    <definedName name="pop_65_74_1_4" localSheetId="16">#REF!</definedName>
    <definedName name="pop_65_74_1_4" localSheetId="19">#REF!</definedName>
    <definedName name="pop_65_74_1_4" localSheetId="25">#REF!</definedName>
    <definedName name="pop_65_74_1_4" localSheetId="39">#REF!</definedName>
    <definedName name="pop_65_74_1_4">#REF!</definedName>
    <definedName name="pop_65_74_2" localSheetId="44">#REF!</definedName>
    <definedName name="pop_65_74_2" localSheetId="15">#REF!</definedName>
    <definedName name="pop_65_74_2" localSheetId="16">#REF!</definedName>
    <definedName name="pop_65_74_2" localSheetId="19">#REF!</definedName>
    <definedName name="pop_65_74_2" localSheetId="25">#REF!</definedName>
    <definedName name="pop_65_74_2" localSheetId="39">#REF!</definedName>
    <definedName name="pop_65_74_2">#REF!</definedName>
    <definedName name="pop_65_74_2_1" localSheetId="44">#REF!</definedName>
    <definedName name="pop_65_74_2_1" localSheetId="15">#REF!</definedName>
    <definedName name="pop_65_74_2_1" localSheetId="16">#REF!</definedName>
    <definedName name="pop_65_74_2_1" localSheetId="19">#REF!</definedName>
    <definedName name="pop_65_74_2_1" localSheetId="25">#REF!</definedName>
    <definedName name="pop_65_74_2_1" localSheetId="39">#REF!</definedName>
    <definedName name="pop_65_74_2_1">#REF!</definedName>
    <definedName name="pop_65_74_2_2">"#REF!"</definedName>
    <definedName name="pop_65_74_2_3">#N/A</definedName>
    <definedName name="pop_65_74_2_4" localSheetId="44">#REF!</definedName>
    <definedName name="pop_65_74_2_4" localSheetId="15">#REF!</definedName>
    <definedName name="pop_65_74_2_4" localSheetId="16">#REF!</definedName>
    <definedName name="pop_65_74_2_4" localSheetId="19">#REF!</definedName>
    <definedName name="pop_65_74_2_4" localSheetId="25">#REF!</definedName>
    <definedName name="pop_65_74_2_4" localSheetId="39">#REF!</definedName>
    <definedName name="pop_65_74_2_4">#REF!</definedName>
    <definedName name="pop_65_74_3" localSheetId="44">#REF!</definedName>
    <definedName name="pop_65_74_3" localSheetId="15">#REF!</definedName>
    <definedName name="pop_65_74_3" localSheetId="16">#REF!</definedName>
    <definedName name="pop_65_74_3" localSheetId="19">#REF!</definedName>
    <definedName name="pop_65_74_3" localSheetId="25">#REF!</definedName>
    <definedName name="pop_65_74_3" localSheetId="39">#REF!</definedName>
    <definedName name="pop_65_74_3">#REF!</definedName>
    <definedName name="pop_65_74_4" localSheetId="44">#REF!</definedName>
    <definedName name="pop_65_74_4" localSheetId="15">#REF!</definedName>
    <definedName name="pop_65_74_4" localSheetId="16">#REF!</definedName>
    <definedName name="pop_65_74_4" localSheetId="19">#REF!</definedName>
    <definedName name="pop_65_74_4" localSheetId="25">#REF!</definedName>
    <definedName name="pop_65_74_4" localSheetId="39">#REF!</definedName>
    <definedName name="pop_65_74_4">#REF!</definedName>
    <definedName name="pop_65_74_5" localSheetId="15">#REF!</definedName>
    <definedName name="pop_65_74_5" localSheetId="16">#REF!</definedName>
    <definedName name="pop_65_74_5" localSheetId="19">#REF!</definedName>
    <definedName name="pop_65_74_5" localSheetId="25">#REF!</definedName>
    <definedName name="pop_65_74_5" localSheetId="39">#REF!</definedName>
    <definedName name="pop_65_74_5">#REF!</definedName>
    <definedName name="pop_65_74_6" localSheetId="15">#REF!</definedName>
    <definedName name="pop_65_74_6" localSheetId="16">#REF!</definedName>
    <definedName name="pop_65_74_6" localSheetId="19">#REF!</definedName>
    <definedName name="pop_65_74_6" localSheetId="25">#REF!</definedName>
    <definedName name="pop_65_74_6" localSheetId="39">#REF!</definedName>
    <definedName name="pop_65_74_6">#REF!</definedName>
    <definedName name="pop_65_74_8" localSheetId="15">#REF!</definedName>
    <definedName name="pop_65_74_8" localSheetId="16">#REF!</definedName>
    <definedName name="pop_65_74_8" localSheetId="19">#REF!</definedName>
    <definedName name="pop_65_74_8" localSheetId="25">#REF!</definedName>
    <definedName name="pop_65_74_8" localSheetId="39">#REF!</definedName>
    <definedName name="pop_65_74_8">#REF!</definedName>
    <definedName name="POP_OSP" localSheetId="17">[45]popolazioni!$J$3:$J$23</definedName>
    <definedName name="POP_OSP" localSheetId="44">[45]popolazioni!$J$3:$J$23</definedName>
    <definedName name="POP_OSP">#REF!</definedName>
    <definedName name="pop_over_75" localSheetId="44">#REF!</definedName>
    <definedName name="pop_over_75" localSheetId="15">#REF!</definedName>
    <definedName name="pop_over_75" localSheetId="16">#REF!</definedName>
    <definedName name="pop_over_75" localSheetId="19">#REF!</definedName>
    <definedName name="pop_over_75" localSheetId="25">#REF!</definedName>
    <definedName name="pop_over_75" localSheetId="39">#REF!</definedName>
    <definedName name="pop_over_75">#REF!</definedName>
    <definedName name="pop_over_75_1" localSheetId="44">#REF!</definedName>
    <definedName name="pop_over_75_1" localSheetId="15">#REF!</definedName>
    <definedName name="pop_over_75_1" localSheetId="16">#REF!</definedName>
    <definedName name="pop_over_75_1" localSheetId="19">#REF!</definedName>
    <definedName name="pop_over_75_1" localSheetId="25">#REF!</definedName>
    <definedName name="pop_over_75_1" localSheetId="39">#REF!</definedName>
    <definedName name="pop_over_75_1">#REF!</definedName>
    <definedName name="pop_over_75_1_1" localSheetId="44">#REF!</definedName>
    <definedName name="pop_over_75_1_1" localSheetId="15">#REF!</definedName>
    <definedName name="pop_over_75_1_1" localSheetId="16">#REF!</definedName>
    <definedName name="pop_over_75_1_1" localSheetId="19">#REF!</definedName>
    <definedName name="pop_over_75_1_1" localSheetId="25">#REF!</definedName>
    <definedName name="pop_over_75_1_1" localSheetId="39">#REF!</definedName>
    <definedName name="pop_over_75_1_1">#REF!</definedName>
    <definedName name="pop_over_75_1_2">"#REF!"</definedName>
    <definedName name="pop_over_75_1_3">#N/A</definedName>
    <definedName name="pop_over_75_1_4" localSheetId="44">#REF!</definedName>
    <definedName name="pop_over_75_1_4" localSheetId="15">#REF!</definedName>
    <definedName name="pop_over_75_1_4" localSheetId="16">#REF!</definedName>
    <definedName name="pop_over_75_1_4" localSheetId="19">#REF!</definedName>
    <definedName name="pop_over_75_1_4" localSheetId="25">#REF!</definedName>
    <definedName name="pop_over_75_1_4" localSheetId="39">#REF!</definedName>
    <definedName name="pop_over_75_1_4">#REF!</definedName>
    <definedName name="pop_over_75_2" localSheetId="44">#REF!</definedName>
    <definedName name="pop_over_75_2" localSheetId="15">#REF!</definedName>
    <definedName name="pop_over_75_2" localSheetId="16">#REF!</definedName>
    <definedName name="pop_over_75_2" localSheetId="19">#REF!</definedName>
    <definedName name="pop_over_75_2" localSheetId="25">#REF!</definedName>
    <definedName name="pop_over_75_2" localSheetId="39">#REF!</definedName>
    <definedName name="pop_over_75_2">#REF!</definedName>
    <definedName name="pop_over_75_2_1" localSheetId="44">#REF!</definedName>
    <definedName name="pop_over_75_2_1" localSheetId="15">#REF!</definedName>
    <definedName name="pop_over_75_2_1" localSheetId="16">#REF!</definedName>
    <definedName name="pop_over_75_2_1" localSheetId="19">#REF!</definedName>
    <definedName name="pop_over_75_2_1" localSheetId="25">#REF!</definedName>
    <definedName name="pop_over_75_2_1" localSheetId="39">#REF!</definedName>
    <definedName name="pop_over_75_2_1">#REF!</definedName>
    <definedName name="pop_over_75_2_2">"#REF!"</definedName>
    <definedName name="pop_over_75_2_3">#N/A</definedName>
    <definedName name="pop_over_75_2_4" localSheetId="44">#REF!</definedName>
    <definedName name="pop_over_75_2_4" localSheetId="15">#REF!</definedName>
    <definedName name="pop_over_75_2_4" localSheetId="16">#REF!</definedName>
    <definedName name="pop_over_75_2_4" localSheetId="19">#REF!</definedName>
    <definedName name="pop_over_75_2_4" localSheetId="25">#REF!</definedName>
    <definedName name="pop_over_75_2_4" localSheetId="39">#REF!</definedName>
    <definedName name="pop_over_75_2_4">#REF!</definedName>
    <definedName name="pop_over_75_3" localSheetId="44">#REF!</definedName>
    <definedName name="pop_over_75_3" localSheetId="15">#REF!</definedName>
    <definedName name="pop_over_75_3" localSheetId="16">#REF!</definedName>
    <definedName name="pop_over_75_3" localSheetId="19">#REF!</definedName>
    <definedName name="pop_over_75_3" localSheetId="25">#REF!</definedName>
    <definedName name="pop_over_75_3" localSheetId="39">#REF!</definedName>
    <definedName name="pop_over_75_3">#REF!</definedName>
    <definedName name="pop_over_75_4" localSheetId="44">#REF!</definedName>
    <definedName name="pop_over_75_4" localSheetId="15">#REF!</definedName>
    <definedName name="pop_over_75_4" localSheetId="16">#REF!</definedName>
    <definedName name="pop_over_75_4" localSheetId="19">#REF!</definedName>
    <definedName name="pop_over_75_4" localSheetId="25">#REF!</definedName>
    <definedName name="pop_over_75_4" localSheetId="39">#REF!</definedName>
    <definedName name="pop_over_75_4">#REF!</definedName>
    <definedName name="pop_over_75_5" localSheetId="15">#REF!</definedName>
    <definedName name="pop_over_75_5" localSheetId="16">#REF!</definedName>
    <definedName name="pop_over_75_5" localSheetId="19">#REF!</definedName>
    <definedName name="pop_over_75_5" localSheetId="25">#REF!</definedName>
    <definedName name="pop_over_75_5" localSheetId="39">#REF!</definedName>
    <definedName name="pop_over_75_5">#REF!</definedName>
    <definedName name="pop_over_75_6" localSheetId="15">#REF!</definedName>
    <definedName name="pop_over_75_6" localSheetId="16">#REF!</definedName>
    <definedName name="pop_over_75_6" localSheetId="19">#REF!</definedName>
    <definedName name="pop_over_75_6" localSheetId="25">#REF!</definedName>
    <definedName name="pop_over_75_6" localSheetId="39">#REF!</definedName>
    <definedName name="pop_over_75_6">#REF!</definedName>
    <definedName name="pop_over_75_8" localSheetId="15">#REF!</definedName>
    <definedName name="pop_over_75_8" localSheetId="16">#REF!</definedName>
    <definedName name="pop_over_75_8" localSheetId="19">#REF!</definedName>
    <definedName name="pop_over_75_8" localSheetId="25">#REF!</definedName>
    <definedName name="pop_over_75_8" localSheetId="39">#REF!</definedName>
    <definedName name="pop_over_75_8">#REF!</definedName>
    <definedName name="Posizioni" localSheetId="17">'[46]Posizioni organizzative'!$A$3:$A$12</definedName>
    <definedName name="Posizioni" localSheetId="44">'[46]Posizioni organizzative'!$A$3:$A$12</definedName>
    <definedName name="Posizioni">#REF!</definedName>
    <definedName name="PosizioniOrganizzative" localSheetId="17">'[46]Posizioni organizzative'!$A$3:$A$11,'[46]Posizioni organizzative'!$A$12</definedName>
    <definedName name="PosizioniOrganizzative" localSheetId="44">'[46]Posizioni organizzative'!$A$3:$A$11,'[46]Posizioni organizzative'!$A$12</definedName>
    <definedName name="PosizioniOrganizzative">#REF!,#REF!</definedName>
    <definedName name="Posti_Letto_2009_UO" localSheetId="44">#REF!</definedName>
    <definedName name="Posti_Letto_2009_UO" localSheetId="15">#REF!</definedName>
    <definedName name="Posti_Letto_2009_UO" localSheetId="16">#REF!</definedName>
    <definedName name="Posti_Letto_2009_UO" localSheetId="19">#REF!</definedName>
    <definedName name="Posti_Letto_2009_UO" localSheetId="25">#REF!</definedName>
    <definedName name="Posti_Letto_2009_UO" localSheetId="39">#REF!</definedName>
    <definedName name="Posti_Letto_2009_UO">#REF!</definedName>
    <definedName name="PPAGINA_RIFERIMENTO" localSheetId="44">#REF!</definedName>
    <definedName name="PPAGINA_RIFERIMENTO" localSheetId="15">#REF!</definedName>
    <definedName name="PPAGINA_RIFERIMENTO" localSheetId="16">#REF!</definedName>
    <definedName name="PPAGINA_RIFERIMENTO" localSheetId="19">#REF!</definedName>
    <definedName name="PPAGINA_RIFERIMENTO" localSheetId="25">#REF!</definedName>
    <definedName name="PPAGINA_RIFERIMENTO" localSheetId="39">#REF!</definedName>
    <definedName name="PPAGINA_RIFERIMENTO">#REF!</definedName>
    <definedName name="PPAGINA_TIPO" localSheetId="44">#REF!</definedName>
    <definedName name="PPAGINA_TIPO" localSheetId="15">#REF!</definedName>
    <definedName name="PPAGINA_TIPO" localSheetId="16">#REF!</definedName>
    <definedName name="PPAGINA_TIPO" localSheetId="19">#REF!</definedName>
    <definedName name="PPAGINA_TIPO" localSheetId="25">#REF!</definedName>
    <definedName name="PPAGINA_TIPO" localSheetId="39">#REF!</definedName>
    <definedName name="PPAGINA_TIPO">#REF!</definedName>
    <definedName name="pppppppppppppppp" localSheetId="17" hidden="1">{#N/A,#N/A,FALSE,"B1";#N/A,#N/A,FALSE,"B2";#N/A,#N/A,FALSE,"B3";#N/A,#N/A,FALSE,"A4";#N/A,#N/A,FALSE,"A3";#N/A,#N/A,FALSE,"A2";#N/A,#N/A,FALSE,"A1";#N/A,#N/A,FALSE,"Indice"}</definedName>
    <definedName name="pppppppppppppppp" localSheetId="44" hidden="1">{#N/A,#N/A,FALSE,"B1";#N/A,#N/A,FALSE,"B2";#N/A,#N/A,FALSE,"B3";#N/A,#N/A,FALSE,"A4";#N/A,#N/A,FALSE,"A3";#N/A,#N/A,FALSE,"A2";#N/A,#N/A,FALSE,"A1";#N/A,#N/A,FALSE,"Indice"}</definedName>
    <definedName name="pppppppppppppppp" hidden="1">{#N/A,#N/A,FALSE,"B1";#N/A,#N/A,FALSE,"B2";#N/A,#N/A,FALSE,"B3";#N/A,#N/A,FALSE,"A4";#N/A,#N/A,FALSE,"A3";#N/A,#N/A,FALSE,"A2";#N/A,#N/A,FALSE,"A1";#N/A,#N/A,FALSE,"Indice"}</definedName>
    <definedName name="PRESTAZIONI__SOCIALI______________________R64" localSheetId="44">#REF!</definedName>
    <definedName name="PRESTAZIONI__SOCIALI______________________R64" localSheetId="15">#REF!</definedName>
    <definedName name="PRESTAZIONI__SOCIALI______________________R64" localSheetId="16">#REF!</definedName>
    <definedName name="PRESTAZIONI__SOCIALI______________________R64" localSheetId="19">#REF!</definedName>
    <definedName name="PRESTAZIONI__SOCIALI______________________R64" localSheetId="25">#REF!</definedName>
    <definedName name="PRESTAZIONI__SOCIALI______________________R64" localSheetId="39">#REF!</definedName>
    <definedName name="PRESTAZIONI__SOCIALI______________________R64">#REF!</definedName>
    <definedName name="prestfunzed98" localSheetId="44">#REF!</definedName>
    <definedName name="prestfunzed98" localSheetId="15">#REF!</definedName>
    <definedName name="prestfunzed98" localSheetId="16">#REF!</definedName>
    <definedName name="prestfunzed98" localSheetId="19">#REF!</definedName>
    <definedName name="prestfunzed98" localSheetId="25">#REF!</definedName>
    <definedName name="prestfunzed98" localSheetId="39">#REF!</definedName>
    <definedName name="prestfunzed98">#REF!</definedName>
    <definedName name="Print_Area" localSheetId="44">#REF!</definedName>
    <definedName name="Print_Area">#REF!</definedName>
    <definedName name="Privatizz" localSheetId="15">#REF!</definedName>
    <definedName name="Privatizz" localSheetId="16">#REF!</definedName>
    <definedName name="Privatizz" localSheetId="19">#REF!</definedName>
    <definedName name="Privatizz" localSheetId="25">#REF!</definedName>
    <definedName name="Privatizz" localSheetId="39">#REF!</definedName>
    <definedName name="Privatizz">#REF!</definedName>
    <definedName name="Profiligestionali" localSheetId="17">'[46]Ana_profili gestionali_old'!$O$5:$O$66</definedName>
    <definedName name="Profiligestionali" localSheetId="44">'[46]Ana_profili gestionali_old'!$O$5:$O$66</definedName>
    <definedName name="Profiligestionali">#REF!</definedName>
    <definedName name="Prospetto" localSheetId="17" hidden="1">{#N/A,#N/A,FALSE,"B1";#N/A,#N/A,FALSE,"B2";#N/A,#N/A,FALSE,"B3";#N/A,#N/A,FALSE,"A4";#N/A,#N/A,FALSE,"A3";#N/A,#N/A,FALSE,"A2";#N/A,#N/A,FALSE,"A1";#N/A,#N/A,FALSE,"Indice"}</definedName>
    <definedName name="Prospetto" localSheetId="44" hidden="1">{#N/A,#N/A,FALSE,"B1";#N/A,#N/A,FALSE,"B2";#N/A,#N/A,FALSE,"B3";#N/A,#N/A,FALSE,"A4";#N/A,#N/A,FALSE,"A3";#N/A,#N/A,FALSE,"A2";#N/A,#N/A,FALSE,"A1";#N/A,#N/A,FALSE,"Indice"}</definedName>
    <definedName name="Prospetto" hidden="1">{#N/A,#N/A,FALSE,"B1";#N/A,#N/A,FALSE,"B2";#N/A,#N/A,FALSE,"B3";#N/A,#N/A,FALSE,"A4";#N/A,#N/A,FALSE,"A3";#N/A,#N/A,FALSE,"A2";#N/A,#N/A,FALSE,"A1";#N/A,#N/A,FALSE,"Indice"}</definedName>
    <definedName name="PROSPETTO_DEI_FLUSSI_DI_CASSA" localSheetId="44">#REF!</definedName>
    <definedName name="PROSPETTO_DEI_FLUSSI_DI_CASSA" localSheetId="15">#REF!</definedName>
    <definedName name="PROSPETTO_DEI_FLUSSI_DI_CASSA" localSheetId="16">#REF!</definedName>
    <definedName name="PROSPETTO_DEI_FLUSSI_DI_CASSA" localSheetId="19">#REF!</definedName>
    <definedName name="PROSPETTO_DEI_FLUSSI_DI_CASSA" localSheetId="25">#REF!</definedName>
    <definedName name="PROSPETTO_DEI_FLUSSI_DI_CASSA" localSheetId="39">#REF!</definedName>
    <definedName name="PROSPETTO_DEI_FLUSSI_DI_CASSA">#REF!</definedName>
    <definedName name="PROSPETTO_DI_ANDAMENTO_DELLE_VENDITE" localSheetId="44">#REF!</definedName>
    <definedName name="PROSPETTO_DI_ANDAMENTO_DELLE_VENDITE" localSheetId="15">#REF!</definedName>
    <definedName name="PROSPETTO_DI_ANDAMENTO_DELLE_VENDITE" localSheetId="16">#REF!</definedName>
    <definedName name="PROSPETTO_DI_ANDAMENTO_DELLE_VENDITE" localSheetId="19">#REF!</definedName>
    <definedName name="PROSPETTO_DI_ANDAMENTO_DELLE_VENDITE" localSheetId="25">#REF!</definedName>
    <definedName name="PROSPETTO_DI_ANDAMENTO_DELLE_VENDITE" localSheetId="39">#REF!</definedName>
    <definedName name="PROSPETTO_DI_ANDAMENTO_DELLE_VENDITE">#REF!</definedName>
    <definedName name="pvarPIL00" localSheetId="44">#REF!</definedName>
    <definedName name="pvarPIL00" localSheetId="15">#REF!</definedName>
    <definedName name="pvarPIL00" localSheetId="16">#REF!</definedName>
    <definedName name="pvarPIL00" localSheetId="19">#REF!</definedName>
    <definedName name="pvarPIL00" localSheetId="25">#REF!</definedName>
    <definedName name="pvarPIL00" localSheetId="39">#REF!</definedName>
    <definedName name="pvarPIL00">#REF!</definedName>
    <definedName name="pvarPIL01" localSheetId="15">#REF!</definedName>
    <definedName name="pvarPIL01" localSheetId="16">#REF!</definedName>
    <definedName name="pvarPIL01" localSheetId="19">#REF!</definedName>
    <definedName name="pvarPIL01" localSheetId="25">#REF!</definedName>
    <definedName name="pvarPIL01" localSheetId="39">#REF!</definedName>
    <definedName name="pvarPIL01">#REF!</definedName>
    <definedName name="pvarPIL02" localSheetId="15">#REF!</definedName>
    <definedName name="pvarPIL02" localSheetId="16">#REF!</definedName>
    <definedName name="pvarPIL02" localSheetId="19">#REF!</definedName>
    <definedName name="pvarPIL02" localSheetId="25">#REF!</definedName>
    <definedName name="pvarPIL02" localSheetId="39">#REF!</definedName>
    <definedName name="pvarPIL02">#REF!</definedName>
    <definedName name="pvarPIL03" localSheetId="15">#REF!</definedName>
    <definedName name="pvarPIL03" localSheetId="16">#REF!</definedName>
    <definedName name="pvarPIL03" localSheetId="19">#REF!</definedName>
    <definedName name="pvarPIL03" localSheetId="25">#REF!</definedName>
    <definedName name="pvarPIL03" localSheetId="39">#REF!</definedName>
    <definedName name="pvarPIL03">#REF!</definedName>
    <definedName name="pvarPIL04" localSheetId="15">#REF!</definedName>
    <definedName name="pvarPIL04" localSheetId="16">#REF!</definedName>
    <definedName name="pvarPIL04" localSheetId="19">#REF!</definedName>
    <definedName name="pvarPIL04" localSheetId="25">#REF!</definedName>
    <definedName name="pvarPIL04" localSheetId="39">#REF!</definedName>
    <definedName name="pvarPIL04">#REF!</definedName>
    <definedName name="pvarPIL05" localSheetId="17">'[39]parametri progr'!$I$16</definedName>
    <definedName name="pvarPIL05" localSheetId="44">'[39]parametri progr'!$I$16</definedName>
    <definedName name="pvarPIL05">#REF!</definedName>
    <definedName name="pvarPIL06" localSheetId="17">'[40]parametri progr'!$J$16</definedName>
    <definedName name="pvarPIL06" localSheetId="44">'[40]parametri progr'!$J$16</definedName>
    <definedName name="pvarPIL06">#REF!</definedName>
    <definedName name="pvarPIL07" localSheetId="17">'[40]parametri progr'!$K$16</definedName>
    <definedName name="pvarPIL07" localSheetId="44">'[40]parametri progr'!$K$16</definedName>
    <definedName name="pvarPIL07">#REF!</definedName>
    <definedName name="pvarPILrgs04" localSheetId="44">#REF!</definedName>
    <definedName name="pvarPILrgs04" localSheetId="15">#REF!</definedName>
    <definedName name="pvarPILrgs04" localSheetId="16">#REF!</definedName>
    <definedName name="pvarPILrgs04" localSheetId="19">#REF!</definedName>
    <definedName name="pvarPILrgs04" localSheetId="25">#REF!</definedName>
    <definedName name="pvarPILrgs04" localSheetId="39">#REF!</definedName>
    <definedName name="pvarPILrgs04">#REF!</definedName>
    <definedName name="pvarPILrgs05" localSheetId="44">#REF!</definedName>
    <definedName name="pvarPILrgs05" localSheetId="15">#REF!</definedName>
    <definedName name="pvarPILrgs05" localSheetId="16">#REF!</definedName>
    <definedName name="pvarPILrgs05" localSheetId="19">#REF!</definedName>
    <definedName name="pvarPILrgs05" localSheetId="25">#REF!</definedName>
    <definedName name="pvarPILrgs05" localSheetId="39">#REF!</definedName>
    <definedName name="pvarPILrgs05">#REF!</definedName>
    <definedName name="pvarPILrgs06" localSheetId="44">#REF!</definedName>
    <definedName name="pvarPILrgs06" localSheetId="15">#REF!</definedName>
    <definedName name="pvarPILrgs06" localSheetId="16">#REF!</definedName>
    <definedName name="pvarPILrgs06" localSheetId="19">#REF!</definedName>
    <definedName name="pvarPILrgs06" localSheetId="25">#REF!</definedName>
    <definedName name="pvarPILrgs06" localSheetId="39">#REF!</definedName>
    <definedName name="pvarPILrgs06">#REF!</definedName>
    <definedName name="pvarPILrgs07" localSheetId="15">#REF!</definedName>
    <definedName name="pvarPILrgs07" localSheetId="16">#REF!</definedName>
    <definedName name="pvarPILrgs07" localSheetId="19">#REF!</definedName>
    <definedName name="pvarPILrgs07" localSheetId="25">#REF!</definedName>
    <definedName name="pvarPILrgs07" localSheetId="39">#REF!</definedName>
    <definedName name="pvarPILrgs07">#REF!</definedName>
    <definedName name="pwoefu" localSheetId="17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 localSheetId="4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 localSheetId="15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 localSheetId="16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 localSheetId="19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u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17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4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15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16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localSheetId="19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 localSheetId="44">#REF!</definedName>
    <definedName name="Q" localSheetId="15">#REF!</definedName>
    <definedName name="Q" localSheetId="16">#REF!</definedName>
    <definedName name="Q" localSheetId="19">#REF!</definedName>
    <definedName name="Q" localSheetId="25">#REF!</definedName>
    <definedName name="Q" localSheetId="39">#REF!</definedName>
    <definedName name="Q">#REF!</definedName>
    <definedName name="Q23Q" localSheetId="17">[4]VALORI!$C$21</definedName>
    <definedName name="Q23Q" localSheetId="44">[4]VALORI!$C$21</definedName>
    <definedName name="Q23Q">#REF!</definedName>
    <definedName name="Q4Q4" localSheetId="17">[47]VALORI!$C$25</definedName>
    <definedName name="Q4Q4" localSheetId="44">[47]VALORI!$C$25</definedName>
    <definedName name="Q4Q4">#REF!</definedName>
    <definedName name="Query" localSheetId="44">#REF!</definedName>
    <definedName name="Query" localSheetId="15">#REF!</definedName>
    <definedName name="Query" localSheetId="16">#REF!</definedName>
    <definedName name="Query" localSheetId="19">#REF!</definedName>
    <definedName name="Query" localSheetId="25">#REF!</definedName>
    <definedName name="Query" localSheetId="39">#REF!</definedName>
    <definedName name="Query">#REF!</definedName>
    <definedName name="Query_1" localSheetId="44">#REF!</definedName>
    <definedName name="Query_1" localSheetId="15">#REF!</definedName>
    <definedName name="Query_1" localSheetId="16">#REF!</definedName>
    <definedName name="Query_1" localSheetId="19">#REF!</definedName>
    <definedName name="Query_1" localSheetId="25">#REF!</definedName>
    <definedName name="Query_1" localSheetId="39">#REF!</definedName>
    <definedName name="Query_1">#REF!</definedName>
    <definedName name="Query_1_1" localSheetId="44">#REF!</definedName>
    <definedName name="Query_1_1" localSheetId="15">#REF!</definedName>
    <definedName name="Query_1_1" localSheetId="16">#REF!</definedName>
    <definedName name="Query_1_1" localSheetId="19">#REF!</definedName>
    <definedName name="Query_1_1" localSheetId="25">#REF!</definedName>
    <definedName name="Query_1_1" localSheetId="39">#REF!</definedName>
    <definedName name="Query_1_1">#REF!</definedName>
    <definedName name="Query_1_2">"#REF!"</definedName>
    <definedName name="Query_1_3">#N/A</definedName>
    <definedName name="Query_1_4" localSheetId="44">#REF!</definedName>
    <definedName name="Query_1_4" localSheetId="15">#REF!</definedName>
    <definedName name="Query_1_4" localSheetId="16">#REF!</definedName>
    <definedName name="Query_1_4" localSheetId="19">#REF!</definedName>
    <definedName name="Query_1_4" localSheetId="25">#REF!</definedName>
    <definedName name="Query_1_4" localSheetId="39">#REF!</definedName>
    <definedName name="Query_1_4">#REF!</definedName>
    <definedName name="Query_2" localSheetId="44">#REF!</definedName>
    <definedName name="Query_2" localSheetId="15">#REF!</definedName>
    <definedName name="Query_2" localSheetId="16">#REF!</definedName>
    <definedName name="Query_2" localSheetId="19">#REF!</definedName>
    <definedName name="Query_2" localSheetId="25">#REF!</definedName>
    <definedName name="Query_2" localSheetId="39">#REF!</definedName>
    <definedName name="Query_2">#REF!</definedName>
    <definedName name="Query_2_1" localSheetId="44">#REF!</definedName>
    <definedName name="Query_2_1" localSheetId="15">#REF!</definedName>
    <definedName name="Query_2_1" localSheetId="16">#REF!</definedName>
    <definedName name="Query_2_1" localSheetId="19">#REF!</definedName>
    <definedName name="Query_2_1" localSheetId="25">#REF!</definedName>
    <definedName name="Query_2_1" localSheetId="39">#REF!</definedName>
    <definedName name="Query_2_1">#REF!</definedName>
    <definedName name="Query_2_2">"#REF!"</definedName>
    <definedName name="Query_2_3">#N/A</definedName>
    <definedName name="Query_2_4" localSheetId="44">#REF!</definedName>
    <definedName name="Query_2_4" localSheetId="15">#REF!</definedName>
    <definedName name="Query_2_4" localSheetId="16">#REF!</definedName>
    <definedName name="Query_2_4" localSheetId="19">#REF!</definedName>
    <definedName name="Query_2_4" localSheetId="25">#REF!</definedName>
    <definedName name="Query_2_4" localSheetId="39">#REF!</definedName>
    <definedName name="Query_2_4">#REF!</definedName>
    <definedName name="Query_3" localSheetId="44">#REF!</definedName>
    <definedName name="Query_3" localSheetId="15">#REF!</definedName>
    <definedName name="Query_3" localSheetId="16">#REF!</definedName>
    <definedName name="Query_3" localSheetId="19">#REF!</definedName>
    <definedName name="Query_3" localSheetId="25">#REF!</definedName>
    <definedName name="Query_3" localSheetId="39">#REF!</definedName>
    <definedName name="Query_3">#REF!</definedName>
    <definedName name="Query_4" localSheetId="44">#REF!</definedName>
    <definedName name="Query_4" localSheetId="15">#REF!</definedName>
    <definedName name="Query_4" localSheetId="16">#REF!</definedName>
    <definedName name="Query_4" localSheetId="19">#REF!</definedName>
    <definedName name="Query_4" localSheetId="25">#REF!</definedName>
    <definedName name="Query_4" localSheetId="39">#REF!</definedName>
    <definedName name="Query_4">#REF!</definedName>
    <definedName name="Query_5" localSheetId="15">#REF!</definedName>
    <definedName name="Query_5" localSheetId="16">#REF!</definedName>
    <definedName name="Query_5" localSheetId="19">#REF!</definedName>
    <definedName name="Query_5" localSheetId="25">#REF!</definedName>
    <definedName name="Query_5" localSheetId="39">#REF!</definedName>
    <definedName name="Query_5">#REF!</definedName>
    <definedName name="Query_6" localSheetId="15">#REF!</definedName>
    <definedName name="Query_6" localSheetId="16">#REF!</definedName>
    <definedName name="Query_6" localSheetId="19">#REF!</definedName>
    <definedName name="Query_6" localSheetId="25">#REF!</definedName>
    <definedName name="Query_6" localSheetId="39">#REF!</definedName>
    <definedName name="Query_6">#REF!</definedName>
    <definedName name="Query_8" localSheetId="15">#REF!</definedName>
    <definedName name="Query_8" localSheetId="16">#REF!</definedName>
    <definedName name="Query_8" localSheetId="19">#REF!</definedName>
    <definedName name="Query_8" localSheetId="25">#REF!</definedName>
    <definedName name="Query_8" localSheetId="39">#REF!</definedName>
    <definedName name="Query_8">#REF!</definedName>
    <definedName name="Query_CE" localSheetId="15">#REF!</definedName>
    <definedName name="Query_CE" localSheetId="16">#REF!</definedName>
    <definedName name="Query_CE" localSheetId="19">#REF!</definedName>
    <definedName name="Query_CE" localSheetId="25">#REF!</definedName>
    <definedName name="Query_CE" localSheetId="39">#REF!</definedName>
    <definedName name="Query_CE">#REF!</definedName>
    <definedName name="QUOTATE" localSheetId="15">#REF!</definedName>
    <definedName name="QUOTATE" localSheetId="16">#REF!</definedName>
    <definedName name="QUOTATE" localSheetId="19">#REF!</definedName>
    <definedName name="QUOTATE" localSheetId="25">#REF!</definedName>
    <definedName name="QUOTATE" localSheetId="39">#REF!</definedName>
    <definedName name="QUOTATE">#REF!</definedName>
    <definedName name="QW" localSheetId="17" hidden="1">{#N/A,#N/A,FALSE,"Indice"}</definedName>
    <definedName name="QW" localSheetId="44" hidden="1">{#N/A,#N/A,FALSE,"Indice"}</definedName>
    <definedName name="QW" localSheetId="15">{#N/A,#N/A,FALSE,"Indice"}</definedName>
    <definedName name="QW" localSheetId="16">{#N/A,#N/A,FALSE,"Indice"}</definedName>
    <definedName name="QW" localSheetId="19">{#N/A,#N/A,FALSE,"Indice"}</definedName>
    <definedName name="QW">{#N/A,#N/A,FALSE,"Indice"}</definedName>
    <definedName name="R_KF_25" localSheetId="17">[6]VALORI!$C$36</definedName>
    <definedName name="R_KF_25" localSheetId="44">[6]VALORI!$C$36</definedName>
    <definedName name="R_KF_25">#REF!</definedName>
    <definedName name="R_NORM" localSheetId="44">#REF!</definedName>
    <definedName name="R_NORM" localSheetId="15">#REF!</definedName>
    <definedName name="R_NORM" localSheetId="16">#REF!</definedName>
    <definedName name="R_NORM" localSheetId="19">#REF!</definedName>
    <definedName name="R_NORM" localSheetId="25">#REF!</definedName>
    <definedName name="R_NORM" localSheetId="39">#REF!</definedName>
    <definedName name="R_NORM">#REF!</definedName>
    <definedName name="RAF" localSheetId="44">#REF!</definedName>
    <definedName name="RAF" localSheetId="15">#REF!</definedName>
    <definedName name="RAF" localSheetId="16">#REF!</definedName>
    <definedName name="RAF" localSheetId="19">#REF!</definedName>
    <definedName name="RAF" localSheetId="25">#REF!</definedName>
    <definedName name="RAF" localSheetId="39">#REF!</definedName>
    <definedName name="RAF">#REF!</definedName>
    <definedName name="Rapp.Cam._metodi_analitici" localSheetId="44">#REF!</definedName>
    <definedName name="Rapp.Cam._metodi_analitici" localSheetId="15">#REF!</definedName>
    <definedName name="Rapp.Cam._metodi_analitici" localSheetId="16">#REF!</definedName>
    <definedName name="Rapp.Cam._metodi_analitici" localSheetId="19">#REF!</definedName>
    <definedName name="Rapp.Cam._metodi_analitici" localSheetId="25">#REF!</definedName>
    <definedName name="Rapp.Cam._metodi_analitici" localSheetId="39">#REF!</definedName>
    <definedName name="Rapp.Cam._metodi_analitici">#REF!</definedName>
    <definedName name="rappirccs98" localSheetId="15">#REF!</definedName>
    <definedName name="rappirccs98" localSheetId="16">#REF!</definedName>
    <definedName name="rappirccs98" localSheetId="19">#REF!</definedName>
    <definedName name="rappirccs98" localSheetId="25">#REF!</definedName>
    <definedName name="rappirccs98" localSheetId="39">#REF!</definedName>
    <definedName name="rappirccs98">#REF!</definedName>
    <definedName name="Rapporti_di_cambio" localSheetId="15">#REF!</definedName>
    <definedName name="Rapporti_di_cambio" localSheetId="16">#REF!</definedName>
    <definedName name="Rapporti_di_cambio" localSheetId="19">#REF!</definedName>
    <definedName name="Rapporti_di_cambio" localSheetId="25">#REF!</definedName>
    <definedName name="Rapporti_di_cambio" localSheetId="39">#REF!</definedName>
    <definedName name="Rapporti_di_cambio">#REF!</definedName>
    <definedName name="rappusl98" localSheetId="15">#REF!</definedName>
    <definedName name="rappusl98" localSheetId="16">#REF!</definedName>
    <definedName name="rappusl98" localSheetId="19">#REF!</definedName>
    <definedName name="rappusl98" localSheetId="25">#REF!</definedName>
    <definedName name="rappusl98" localSheetId="39">#REF!</definedName>
    <definedName name="rappusl98">#REF!</definedName>
    <definedName name="Rating" localSheetId="15">#REF!</definedName>
    <definedName name="Rating" localSheetId="16">#REF!</definedName>
    <definedName name="Rating" localSheetId="19">#REF!</definedName>
    <definedName name="Rating" localSheetId="25">#REF!</definedName>
    <definedName name="Rating" localSheetId="39">#REF!</definedName>
    <definedName name="Rating">#REF!</definedName>
    <definedName name="re" localSheetId="17" hidden="1">{#N/A,#N/A,FALSE,"B1";#N/A,#N/A,FALSE,"B2";#N/A,#N/A,FALSE,"B3";#N/A,#N/A,FALSE,"A4";#N/A,#N/A,FALSE,"A3";#N/A,#N/A,FALSE,"A2";#N/A,#N/A,FALSE,"A1";#N/A,#N/A,FALSE,"Indice"}</definedName>
    <definedName name="re" localSheetId="44" hidden="1">{#N/A,#N/A,FALSE,"B1";#N/A,#N/A,FALSE,"B2";#N/A,#N/A,FALSE,"B3";#N/A,#N/A,FALSE,"A4";#N/A,#N/A,FALSE,"A3";#N/A,#N/A,FALSE,"A2";#N/A,#N/A,FALSE,"A1";#N/A,#N/A,FALSE,"Indice"}</definedName>
    <definedName name="re" hidden="1">{#N/A,#N/A,FALSE,"B1";#N/A,#N/A,FALSE,"B2";#N/A,#N/A,FALSE,"B3";#N/A,#N/A,FALSE,"A4";#N/A,#N/A,FALSE,"A3";#N/A,#N/A,FALSE,"A2";#N/A,#N/A,FALSE,"A1";#N/A,#N/A,FALSE,"Indice"}</definedName>
    <definedName name="RecFinal" localSheetId="17">[16]WorkCap!$C$31:$AR$31</definedName>
    <definedName name="RecFinal" localSheetId="44">[16]WorkCap!$C$31:$AR$31</definedName>
    <definedName name="RecFinal">#REF!</definedName>
    <definedName name="Reddituale" localSheetId="44">#REF!</definedName>
    <definedName name="Reddituale" localSheetId="15">#REF!</definedName>
    <definedName name="Reddituale" localSheetId="16">#REF!</definedName>
    <definedName name="Reddituale" localSheetId="19">#REF!</definedName>
    <definedName name="Reddituale" localSheetId="25">#REF!</definedName>
    <definedName name="Reddituale" localSheetId="39">#REF!</definedName>
    <definedName name="Reddituale">#REF!</definedName>
    <definedName name="REGIONI" localSheetId="17">[48]System_Tabs!$G$45:$G$70</definedName>
    <definedName name="REGIONI" localSheetId="44">[48]System_Tabs!$G$45:$G$70</definedName>
    <definedName name="REGIONI">#REF!</definedName>
    <definedName name="REGIONI_8" localSheetId="17">[49]System_Tabs!$G$45:$G$70</definedName>
    <definedName name="REGIONI_8" localSheetId="44">[49]System_Tabs!$G$45:$G$70</definedName>
    <definedName name="REGIONI_8">#REF!</definedName>
    <definedName name="regola1" localSheetId="17">'[50]Quadro macro'!$C$12</definedName>
    <definedName name="regola1" localSheetId="44">'[50]Quadro macro'!$C$12</definedName>
    <definedName name="regola1">#REF!</definedName>
    <definedName name="Rend_Fin" localSheetId="44">#REF!</definedName>
    <definedName name="Rend_Fin" localSheetId="15">#REF!</definedName>
    <definedName name="Rend_Fin" localSheetId="16">#REF!</definedName>
    <definedName name="Rend_Fin" localSheetId="19">#REF!</definedName>
    <definedName name="Rend_Fin" localSheetId="25">#REF!</definedName>
    <definedName name="Rend_Fin" localSheetId="39">#REF!</definedName>
    <definedName name="Rend_Fin">#REF!</definedName>
    <definedName name="Reparti" localSheetId="44">#REF!</definedName>
    <definedName name="Reparti" localSheetId="15">#REF!</definedName>
    <definedName name="Reparti" localSheetId="16">#REF!</definedName>
    <definedName name="Reparti" localSheetId="19">#REF!</definedName>
    <definedName name="Reparti" localSheetId="25">#REF!</definedName>
    <definedName name="Reparti" localSheetId="39">#REF!</definedName>
    <definedName name="Reparti">#REF!</definedName>
    <definedName name="resa" localSheetId="17" hidden="1">{#N/A,#N/A,FALSE,"B1";#N/A,#N/A,FALSE,"B2";#N/A,#N/A,FALSE,"B3";#N/A,#N/A,FALSE,"A4";#N/A,#N/A,FALSE,"A3";#N/A,#N/A,FALSE,"A2";#N/A,#N/A,FALSE,"A1";#N/A,#N/A,FALSE,"Indice"}</definedName>
    <definedName name="resa" localSheetId="44" hidden="1">{#N/A,#N/A,FALSE,"B1";#N/A,#N/A,FALSE,"B2";#N/A,#N/A,FALSE,"B3";#N/A,#N/A,FALSE,"A4";#N/A,#N/A,FALSE,"A3";#N/A,#N/A,FALSE,"A2";#N/A,#N/A,FALSE,"A1";#N/A,#N/A,FALSE,"Indice"}</definedName>
    <definedName name="resa" localSheetId="15">{#N/A,#N/A,FALSE,"B1";#N/A,#N/A,FALSE,"B2";#N/A,#N/A,FALSE,"B3";#N/A,#N/A,FALSE,"A4";#N/A,#N/A,FALSE,"A3";#N/A,#N/A,FALSE,"A2";#N/A,#N/A,FALSE,"A1";#N/A,#N/A,FALSE,"Indice"}</definedName>
    <definedName name="resa" localSheetId="16">{#N/A,#N/A,FALSE,"B1";#N/A,#N/A,FALSE,"B2";#N/A,#N/A,FALSE,"B3";#N/A,#N/A,FALSE,"A4";#N/A,#N/A,FALSE,"A3";#N/A,#N/A,FALSE,"A2";#N/A,#N/A,FALSE,"A1";#N/A,#N/A,FALSE,"Indice"}</definedName>
    <definedName name="resa" localSheetId="19">{#N/A,#N/A,FALSE,"B1";#N/A,#N/A,FALSE,"B2";#N/A,#N/A,FALSE,"B3";#N/A,#N/A,FALSE,"A4";#N/A,#N/A,FALSE,"A3";#N/A,#N/A,FALSE,"A2";#N/A,#N/A,FALSE,"A1";#N/A,#N/A,FALSE,"Indice"}</definedName>
    <definedName name="resa">{#N/A,#N/A,FALSE,"B1";#N/A,#N/A,FALSE,"B2";#N/A,#N/A,FALSE,"B3";#N/A,#N/A,FALSE,"A4";#N/A,#N/A,FALSE,"A3";#N/A,#N/A,FALSE,"A2";#N/A,#N/A,FALSE,"A1";#N/A,#N/A,FALSE,"Indice"}</definedName>
    <definedName name="Rett_cont" localSheetId="44">#REF!</definedName>
    <definedName name="Rett_cont" localSheetId="15">#REF!</definedName>
    <definedName name="Rett_cont" localSheetId="16">#REF!</definedName>
    <definedName name="Rett_cont" localSheetId="19">#REF!</definedName>
    <definedName name="Rett_cont" localSheetId="25">#REF!</definedName>
    <definedName name="Rett_cont" localSheetId="39">#REF!</definedName>
    <definedName name="Rett_cont">#REF!</definedName>
    <definedName name="Revenues" localSheetId="17">[34]Newco!$E$8:$AN$8</definedName>
    <definedName name="Revenues" localSheetId="44">[34]Newco!$E$8:$AN$8</definedName>
    <definedName name="Revenues">#REF!</definedName>
    <definedName name="RISULTATI" localSheetId="44">#REF!</definedName>
    <definedName name="RISULTATI" localSheetId="15">#REF!</definedName>
    <definedName name="RISULTATI" localSheetId="16">#REF!</definedName>
    <definedName name="RISULTATI" localSheetId="19">#REF!</definedName>
    <definedName name="RISULTATI" localSheetId="25">#REF!</definedName>
    <definedName name="RISULTATI" localSheetId="39">#REF!</definedName>
    <definedName name="RISULTATI">#REF!</definedName>
    <definedName name="RRR" localSheetId="44">#REF!</definedName>
    <definedName name="RRR" localSheetId="15">#REF!</definedName>
    <definedName name="RRR" localSheetId="16">#REF!</definedName>
    <definedName name="RRR" localSheetId="19">#REF!</definedName>
    <definedName name="RRR" localSheetId="25">#REF!</definedName>
    <definedName name="RRR" localSheetId="39">#REF!</definedName>
    <definedName name="RRR">#REF!</definedName>
    <definedName name="S" localSheetId="44">#REF!</definedName>
    <definedName name="S" localSheetId="15">#REF!</definedName>
    <definedName name="S" localSheetId="16">#REF!</definedName>
    <definedName name="S" localSheetId="19">#REF!</definedName>
    <definedName name="S" localSheetId="25">#REF!</definedName>
    <definedName name="S" localSheetId="39">#REF!</definedName>
    <definedName name="S">#REF!</definedName>
    <definedName name="S_01" localSheetId="17">[51]Menù!#REF!</definedName>
    <definedName name="S_01" localSheetId="44">[51]Menù!#REF!</definedName>
    <definedName name="S_01" localSheetId="15">#REF!</definedName>
    <definedName name="S_01" localSheetId="16">#REF!</definedName>
    <definedName name="S_01" localSheetId="19">#REF!</definedName>
    <definedName name="S_01" localSheetId="25">#REF!</definedName>
    <definedName name="S_01" localSheetId="39">#REF!</definedName>
    <definedName name="S_01">#REF!</definedName>
    <definedName name="S_02" localSheetId="17">[51]Menù!#REF!</definedName>
    <definedName name="S_02" localSheetId="44">[51]Menù!#REF!</definedName>
    <definedName name="S_02" localSheetId="15">#REF!</definedName>
    <definedName name="S_02" localSheetId="16">#REF!</definedName>
    <definedName name="S_02" localSheetId="19">#REF!</definedName>
    <definedName name="S_02" localSheetId="25">#REF!</definedName>
    <definedName name="S_02" localSheetId="39">#REF!</definedName>
    <definedName name="S_02">#REF!</definedName>
    <definedName name="S_03" localSheetId="17">[51]Menù!#REF!</definedName>
    <definedName name="S_03" localSheetId="44">[51]Menù!#REF!</definedName>
    <definedName name="S_03" localSheetId="15">#REF!</definedName>
    <definedName name="S_03" localSheetId="16">#REF!</definedName>
    <definedName name="S_03" localSheetId="19">#REF!</definedName>
    <definedName name="S_03" localSheetId="25">#REF!</definedName>
    <definedName name="S_03" localSheetId="39">#REF!</definedName>
    <definedName name="S_03">#REF!</definedName>
    <definedName name="S_04" localSheetId="17">[51]Menù!#REF!</definedName>
    <definedName name="S_04" localSheetId="44">[51]Menù!#REF!</definedName>
    <definedName name="S_04" localSheetId="15">#REF!</definedName>
    <definedName name="S_04" localSheetId="16">#REF!</definedName>
    <definedName name="S_04" localSheetId="19">#REF!</definedName>
    <definedName name="S_04" localSheetId="25">#REF!</definedName>
    <definedName name="S_04" localSheetId="39">#REF!</definedName>
    <definedName name="S_04">#REF!</definedName>
    <definedName name="S_05" localSheetId="17">[12]Menù!#REF!</definedName>
    <definedName name="S_05" localSheetId="44">[12]Menù!#REF!</definedName>
    <definedName name="S_05" localSheetId="15">#REF!</definedName>
    <definedName name="S_05" localSheetId="16">#REF!</definedName>
    <definedName name="S_05" localSheetId="19">#REF!</definedName>
    <definedName name="S_05" localSheetId="25">#REF!</definedName>
    <definedName name="S_05" localSheetId="39">#REF!</definedName>
    <definedName name="S_05">#REF!</definedName>
    <definedName name="S_06" localSheetId="17">[12]Menù!#REF!</definedName>
    <definedName name="S_06" localSheetId="44">[12]Menù!#REF!</definedName>
    <definedName name="S_06" localSheetId="15">#REF!</definedName>
    <definedName name="S_06" localSheetId="16">#REF!</definedName>
    <definedName name="S_06" localSheetId="19">#REF!</definedName>
    <definedName name="S_06" localSheetId="25">#REF!</definedName>
    <definedName name="S_06" localSheetId="39">#REF!</definedName>
    <definedName name="S_06">#REF!</definedName>
    <definedName name="S_07" localSheetId="17">[12]Menù!#REF!</definedName>
    <definedName name="S_07" localSheetId="44">[12]Menù!#REF!</definedName>
    <definedName name="S_07" localSheetId="15">#REF!</definedName>
    <definedName name="S_07" localSheetId="16">#REF!</definedName>
    <definedName name="S_07" localSheetId="19">#REF!</definedName>
    <definedName name="S_07" localSheetId="25">#REF!</definedName>
    <definedName name="S_07" localSheetId="39">#REF!</definedName>
    <definedName name="S_07">#REF!</definedName>
    <definedName name="S_08" localSheetId="17">[12]Menù!#REF!</definedName>
    <definedName name="S_08" localSheetId="44">[12]Menù!#REF!</definedName>
    <definedName name="S_08" localSheetId="15">#REF!</definedName>
    <definedName name="S_08" localSheetId="16">#REF!</definedName>
    <definedName name="S_08" localSheetId="19">#REF!</definedName>
    <definedName name="S_08" localSheetId="25">#REF!</definedName>
    <definedName name="S_08" localSheetId="39">#REF!</definedName>
    <definedName name="S_08">#REF!</definedName>
    <definedName name="S_09" localSheetId="17">[12]Menù!#REF!</definedName>
    <definedName name="S_09" localSheetId="44">[12]Menù!#REF!</definedName>
    <definedName name="S_09" localSheetId="15">#REF!</definedName>
    <definedName name="S_09" localSheetId="16">#REF!</definedName>
    <definedName name="S_09" localSheetId="19">#REF!</definedName>
    <definedName name="S_09" localSheetId="25">#REF!</definedName>
    <definedName name="S_09" localSheetId="39">#REF!</definedName>
    <definedName name="S_09">#REF!</definedName>
    <definedName name="S_10" localSheetId="17">[12]Menù!#REF!</definedName>
    <definedName name="S_10" localSheetId="44">[12]Menù!#REF!</definedName>
    <definedName name="S_10" localSheetId="15">#REF!</definedName>
    <definedName name="S_10" localSheetId="16">#REF!</definedName>
    <definedName name="S_10" localSheetId="19">#REF!</definedName>
    <definedName name="S_10" localSheetId="25">#REF!</definedName>
    <definedName name="S_10" localSheetId="39">#REF!</definedName>
    <definedName name="S_10">#REF!</definedName>
    <definedName name="S_11" localSheetId="17">[12]Menù!#REF!</definedName>
    <definedName name="S_11" localSheetId="44">[12]Menù!#REF!</definedName>
    <definedName name="S_11" localSheetId="15">#REF!</definedName>
    <definedName name="S_11" localSheetId="16">#REF!</definedName>
    <definedName name="S_11" localSheetId="19">#REF!</definedName>
    <definedName name="S_11" localSheetId="25">#REF!</definedName>
    <definedName name="S_11" localSheetId="39">#REF!</definedName>
    <definedName name="S_11">#REF!</definedName>
    <definedName name="S_12" localSheetId="17">[12]Menù!#REF!</definedName>
    <definedName name="S_12" localSheetId="44">[12]Menù!#REF!</definedName>
    <definedName name="S_12" localSheetId="15">#REF!</definedName>
    <definedName name="S_12" localSheetId="16">#REF!</definedName>
    <definedName name="S_12" localSheetId="19">#REF!</definedName>
    <definedName name="S_12" localSheetId="25">#REF!</definedName>
    <definedName name="S_12" localSheetId="39">#REF!</definedName>
    <definedName name="S_12">#REF!</definedName>
    <definedName name="S_13" localSheetId="17">[12]Menù!#REF!</definedName>
    <definedName name="S_13" localSheetId="44">[12]Menù!#REF!</definedName>
    <definedName name="S_13" localSheetId="15">#REF!</definedName>
    <definedName name="S_13" localSheetId="16">#REF!</definedName>
    <definedName name="S_13" localSheetId="19">#REF!</definedName>
    <definedName name="S_13" localSheetId="25">#REF!</definedName>
    <definedName name="S_13" localSheetId="39">#REF!</definedName>
    <definedName name="S_13">#REF!</definedName>
    <definedName name="S_14" localSheetId="17">[12]Menù!#REF!</definedName>
    <definedName name="S_14" localSheetId="44">[12]Menù!#REF!</definedName>
    <definedName name="S_14" localSheetId="15">#REF!</definedName>
    <definedName name="S_14" localSheetId="16">#REF!</definedName>
    <definedName name="S_14" localSheetId="19">#REF!</definedName>
    <definedName name="S_14" localSheetId="25">#REF!</definedName>
    <definedName name="S_14" localSheetId="39">#REF!</definedName>
    <definedName name="S_14">#REF!</definedName>
    <definedName name="sa" localSheetId="17" hidden="1">{#N/A,#N/A,FALSE,"B1";#N/A,#N/A,FALSE,"B2";#N/A,#N/A,FALSE,"B3";#N/A,#N/A,FALSE,"A4";#N/A,#N/A,FALSE,"A3";#N/A,#N/A,FALSE,"A2";#N/A,#N/A,FALSE,"A1";#N/A,#N/A,FALSE,"Indice"}</definedName>
    <definedName name="sa" localSheetId="44" hidden="1">{#N/A,#N/A,FALSE,"B1";#N/A,#N/A,FALSE,"B2";#N/A,#N/A,FALSE,"B3";#N/A,#N/A,FALSE,"A4";#N/A,#N/A,FALSE,"A3";#N/A,#N/A,FALSE,"A2";#N/A,#N/A,FALSE,"A1";#N/A,#N/A,FALSE,"Indice"}</definedName>
    <definedName name="sa" localSheetId="15">{#N/A,#N/A,FALSE,"B1";#N/A,#N/A,FALSE,"B2";#N/A,#N/A,FALSE,"B3";#N/A,#N/A,FALSE,"A4";#N/A,#N/A,FALSE,"A3";#N/A,#N/A,FALSE,"A2";#N/A,#N/A,FALSE,"A1";#N/A,#N/A,FALSE,"Indice"}</definedName>
    <definedName name="sa" localSheetId="16">{#N/A,#N/A,FALSE,"B1";#N/A,#N/A,FALSE,"B2";#N/A,#N/A,FALSE,"B3";#N/A,#N/A,FALSE,"A4";#N/A,#N/A,FALSE,"A3";#N/A,#N/A,FALSE,"A2";#N/A,#N/A,FALSE,"A1";#N/A,#N/A,FALSE,"Indice"}</definedName>
    <definedName name="sa" localSheetId="19">{#N/A,#N/A,FALSE,"B1";#N/A,#N/A,FALSE,"B2";#N/A,#N/A,FALSE,"B3";#N/A,#N/A,FALSE,"A4";#N/A,#N/A,FALSE,"A3";#N/A,#N/A,FALSE,"A2";#N/A,#N/A,FALSE,"A1";#N/A,#N/A,FALSE,"Indice"}</definedName>
    <definedName name="sa">{#N/A,#N/A,FALSE,"B1";#N/A,#N/A,FALSE,"B2";#N/A,#N/A,FALSE,"B3";#N/A,#N/A,FALSE,"A4";#N/A,#N/A,FALSE,"A3";#N/A,#N/A,FALSE,"A2";#N/A,#N/A,FALSE,"A1";#N/A,#N/A,FALSE,"Indice"}</definedName>
    <definedName name="SAd" localSheetId="44">#REF!</definedName>
    <definedName name="SAd" localSheetId="15">#REF!</definedName>
    <definedName name="SAd" localSheetId="16">#REF!</definedName>
    <definedName name="SAd" localSheetId="19">#REF!</definedName>
    <definedName name="SAd" localSheetId="25">#REF!</definedName>
    <definedName name="SAd" localSheetId="39">#REF!</definedName>
    <definedName name="SAd">#REF!</definedName>
    <definedName name="sader" localSheetId="17" hidden="1">{#N/A,#N/A,FALSE,"B1";#N/A,#N/A,FALSE,"B2";#N/A,#N/A,FALSE,"B3";#N/A,#N/A,FALSE,"A4";#N/A,#N/A,FALSE,"A3";#N/A,#N/A,FALSE,"A2";#N/A,#N/A,FALSE,"A1";#N/A,#N/A,FALSE,"Indice"}</definedName>
    <definedName name="sader" localSheetId="44" hidden="1">{#N/A,#N/A,FALSE,"B1";#N/A,#N/A,FALSE,"B2";#N/A,#N/A,FALSE,"B3";#N/A,#N/A,FALSE,"A4";#N/A,#N/A,FALSE,"A3";#N/A,#N/A,FALSE,"A2";#N/A,#N/A,FALSE,"A1";#N/A,#N/A,FALSE,"Indice"}</definedName>
    <definedName name="sader" localSheetId="15">{#N/A,#N/A,FALSE,"B1";#N/A,#N/A,FALSE,"B2";#N/A,#N/A,FALSE,"B3";#N/A,#N/A,FALSE,"A4";#N/A,#N/A,FALSE,"A3";#N/A,#N/A,FALSE,"A2";#N/A,#N/A,FALSE,"A1";#N/A,#N/A,FALSE,"Indice"}</definedName>
    <definedName name="sader" localSheetId="16">{#N/A,#N/A,FALSE,"B1";#N/A,#N/A,FALSE,"B2";#N/A,#N/A,FALSE,"B3";#N/A,#N/A,FALSE,"A4";#N/A,#N/A,FALSE,"A3";#N/A,#N/A,FALSE,"A2";#N/A,#N/A,FALSE,"A1";#N/A,#N/A,FALSE,"Indice"}</definedName>
    <definedName name="sader" localSheetId="19">{#N/A,#N/A,FALSE,"B1";#N/A,#N/A,FALSE,"B2";#N/A,#N/A,FALSE,"B3";#N/A,#N/A,FALSE,"A4";#N/A,#N/A,FALSE,"A3";#N/A,#N/A,FALSE,"A2";#N/A,#N/A,FALSE,"A1";#N/A,#N/A,FALSE,"Indice"}</definedName>
    <definedName name="sader">{#N/A,#N/A,FALSE,"B1";#N/A,#N/A,FALSE,"B2";#N/A,#N/A,FALSE,"B3";#N/A,#N/A,FALSE,"A4";#N/A,#N/A,FALSE,"A3";#N/A,#N/A,FALSE,"A2";#N/A,#N/A,FALSE,"A1";#N/A,#N/A,FALSE,"Indice"}</definedName>
    <definedName name="sae" localSheetId="17" hidden="1">{#N/A,#N/A,FALSE,"Indice"}</definedName>
    <definedName name="sae" localSheetId="44" hidden="1">{#N/A,#N/A,FALSE,"Indice"}</definedName>
    <definedName name="sae" localSheetId="15">{#N/A,#N/A,FALSE,"Indice"}</definedName>
    <definedName name="sae" localSheetId="16">{#N/A,#N/A,FALSE,"Indice"}</definedName>
    <definedName name="sae" localSheetId="19">{#N/A,#N/A,FALSE,"Indice"}</definedName>
    <definedName name="sae">{#N/A,#N/A,FALSE,"Indice"}</definedName>
    <definedName name="Scadenze" localSheetId="44">#REF!</definedName>
    <definedName name="Scadenze" localSheetId="15">#REF!</definedName>
    <definedName name="Scadenze" localSheetId="16">#REF!</definedName>
    <definedName name="Scadenze" localSheetId="19">#REF!</definedName>
    <definedName name="Scadenze" localSheetId="25">#REF!</definedName>
    <definedName name="Scadenze" localSheetId="39">#REF!</definedName>
    <definedName name="Scadenze">#REF!</definedName>
    <definedName name="SCQ" localSheetId="44">#REF!</definedName>
    <definedName name="SCQ" localSheetId="15">#REF!</definedName>
    <definedName name="SCQ" localSheetId="16">#REF!</definedName>
    <definedName name="SCQ" localSheetId="19">#REF!</definedName>
    <definedName name="SCQ" localSheetId="25">#REF!</definedName>
    <definedName name="SCQ" localSheetId="39">#REF!</definedName>
    <definedName name="SCQ">#REF!</definedName>
    <definedName name="se" localSheetId="17">{#N/A,#N/A,FALSE,"B3";#N/A,#N/A,FALSE,"B2";#N/A,#N/A,FALSE,"B1"}</definedName>
    <definedName name="se" localSheetId="44">{#N/A,#N/A,FALSE,"B3";#N/A,#N/A,FALSE,"B2";#N/A,#N/A,FALSE,"B1"}</definedName>
    <definedName name="se" localSheetId="15">{#N/A,#N/A,FALSE,"B3";#N/A,#N/A,FALSE,"B2";#N/A,#N/A,FALSE,"B1"}</definedName>
    <definedName name="se" localSheetId="16">{#N/A,#N/A,FALSE,"B3";#N/A,#N/A,FALSE,"B2";#N/A,#N/A,FALSE,"B1"}</definedName>
    <definedName name="se" localSheetId="19">{#N/A,#N/A,FALSE,"B3";#N/A,#N/A,FALSE,"B2";#N/A,#N/A,FALSE,"B1"}</definedName>
    <definedName name="se">{#N/A,#N/A,FALSE,"B3";#N/A,#N/A,FALSE,"B2";#N/A,#N/A,FALSE,"B1"}</definedName>
    <definedName name="SP_Att_CEE" localSheetId="44">#REF!</definedName>
    <definedName name="SP_Att_CEE" localSheetId="15">#REF!</definedName>
    <definedName name="SP_Att_CEE" localSheetId="16">#REF!</definedName>
    <definedName name="SP_Att_CEE" localSheetId="19">#REF!</definedName>
    <definedName name="SP_Att_CEE" localSheetId="25">#REF!</definedName>
    <definedName name="SP_Att_CEE" localSheetId="39">#REF!</definedName>
    <definedName name="SP_Att_CEE">#REF!</definedName>
    <definedName name="SP_Att_Ric" localSheetId="17">[17]SP_RICL!$B$4:$L$60</definedName>
    <definedName name="SP_Att_Ric" localSheetId="44">[17]SP_RICL!$B$4:$L$60</definedName>
    <definedName name="SP_Att_Ric">#REF!</definedName>
    <definedName name="SP_Pass_CEE" localSheetId="44">#REF!</definedName>
    <definedName name="SP_Pass_CEE" localSheetId="15">#REF!</definedName>
    <definedName name="SP_Pass_CEE" localSheetId="16">#REF!</definedName>
    <definedName name="SP_Pass_CEE" localSheetId="19">#REF!</definedName>
    <definedName name="SP_Pass_CEE" localSheetId="25">#REF!</definedName>
    <definedName name="SP_Pass_CEE" localSheetId="39">#REF!</definedName>
    <definedName name="SP_Pass_CEE">#REF!</definedName>
    <definedName name="SP_Pass_Ric" localSheetId="17">[17]SP_RICL!$B$62:$L$107</definedName>
    <definedName name="SP_Pass_Ric" localSheetId="44">[17]SP_RICL!$B$62:$L$107</definedName>
    <definedName name="SP_Pass_Ric">#REF!</definedName>
    <definedName name="SP_storici" localSheetId="44">#REF!</definedName>
    <definedName name="SP_storici" localSheetId="15">#REF!</definedName>
    <definedName name="SP_storici" localSheetId="16">#REF!</definedName>
    <definedName name="SP_storici" localSheetId="19">#REF!</definedName>
    <definedName name="SP_storici" localSheetId="25">#REF!</definedName>
    <definedName name="SP_storici" localSheetId="39">#REF!</definedName>
    <definedName name="SP_storici">#REF!</definedName>
    <definedName name="sq" localSheetId="17" hidden="1">{#N/A,#N/A,FALSE,"Indice"}</definedName>
    <definedName name="sq" localSheetId="44" hidden="1">{#N/A,#N/A,FALSE,"Indice"}</definedName>
    <definedName name="sq" localSheetId="15">{#N/A,#N/A,FALSE,"Indice"}</definedName>
    <definedName name="sq" localSheetId="16">{#N/A,#N/A,FALSE,"Indice"}</definedName>
    <definedName name="sq" localSheetId="19">{#N/A,#N/A,FALSE,"Indice"}</definedName>
    <definedName name="sq">{#N/A,#N/A,FALSE,"Indice"}</definedName>
    <definedName name="SS" localSheetId="17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localSheetId="4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localSheetId="15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localSheetId="16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 localSheetId="19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17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4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15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16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 localSheetId="19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17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4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15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16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localSheetId="19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ss" localSheetId="44">#REF!</definedName>
    <definedName name="ssssss" localSheetId="15">#REF!</definedName>
    <definedName name="ssssss" localSheetId="16">#REF!</definedName>
    <definedName name="ssssss" localSheetId="19">#REF!</definedName>
    <definedName name="ssssss" localSheetId="25">#REF!</definedName>
    <definedName name="ssssss" localSheetId="39">#REF!</definedName>
    <definedName name="ssssss">#REF!</definedName>
    <definedName name="stampa" localSheetId="17">[11]!stampa</definedName>
    <definedName name="stampa" localSheetId="44">[11]!stampa</definedName>
    <definedName name="stampa">#REF!</definedName>
    <definedName name="stampa_c" localSheetId="17">[11]!stampa_c</definedName>
    <definedName name="stampa_c" localSheetId="44">[11]!stampa_c</definedName>
    <definedName name="stampa_c">#REF!</definedName>
    <definedName name="Stampa_Carrara" localSheetId="17">[11]!Stampa_Carrara</definedName>
    <definedName name="Stampa_Carrara" localSheetId="44">[11]!Stampa_Carrara</definedName>
    <definedName name="Stampa_Carrara">#REF!</definedName>
    <definedName name="stampa_r" localSheetId="17">[11]!stampa_r</definedName>
    <definedName name="stampa_r" localSheetId="44">[11]!stampa_r</definedName>
    <definedName name="stampa_r">#REF!</definedName>
    <definedName name="STAND" localSheetId="44">#REF!</definedName>
    <definedName name="STAND" localSheetId="15">#REF!</definedName>
    <definedName name="STAND" localSheetId="16">#REF!</definedName>
    <definedName name="STAND" localSheetId="19">#REF!</definedName>
    <definedName name="STAND" localSheetId="25">#REF!</definedName>
    <definedName name="STAND" localSheetId="39">#REF!</definedName>
    <definedName name="STAND">#REF!</definedName>
    <definedName name="STATO_PATRIMONIALE" localSheetId="44">#REF!</definedName>
    <definedName name="STATO_PATRIMONIALE" localSheetId="15">#REF!</definedName>
    <definedName name="STATO_PATRIMONIALE" localSheetId="16">#REF!</definedName>
    <definedName name="STATO_PATRIMONIALE" localSheetId="19">#REF!</definedName>
    <definedName name="STATO_PATRIMONIALE" localSheetId="25">#REF!</definedName>
    <definedName name="STATO_PATRIMONIALE" localSheetId="39">#REF!</definedName>
    <definedName name="STATO_PATRIMONIALE">#REF!</definedName>
    <definedName name="stima96" localSheetId="44">#REF!</definedName>
    <definedName name="stima96" localSheetId="15">#REF!</definedName>
    <definedName name="stima96" localSheetId="16">#REF!</definedName>
    <definedName name="stima96" localSheetId="19">#REF!</definedName>
    <definedName name="stima96" localSheetId="25">#REF!</definedName>
    <definedName name="stima96" localSheetId="39">#REF!</definedName>
    <definedName name="stima96">#REF!</definedName>
    <definedName name="Struttura_Lea" localSheetId="15">#REF!</definedName>
    <definedName name="Struttura_Lea" localSheetId="16">#REF!</definedName>
    <definedName name="Struttura_Lea" localSheetId="19">#REF!</definedName>
    <definedName name="Struttura_Lea" localSheetId="25">#REF!</definedName>
    <definedName name="Struttura_Lea" localSheetId="39">#REF!</definedName>
    <definedName name="Struttura_Lea">#REF!</definedName>
    <definedName name="Struttura_Lea_1" localSheetId="15">#REF!</definedName>
    <definedName name="Struttura_Lea_1" localSheetId="16">#REF!</definedName>
    <definedName name="Struttura_Lea_1" localSheetId="19">#REF!</definedName>
    <definedName name="Struttura_Lea_1" localSheetId="25">#REF!</definedName>
    <definedName name="Struttura_Lea_1" localSheetId="39">#REF!</definedName>
    <definedName name="Struttura_Lea_1">#REF!</definedName>
    <definedName name="Struttura_Lea_1_1" localSheetId="15">#REF!</definedName>
    <definedName name="Struttura_Lea_1_1" localSheetId="16">#REF!</definedName>
    <definedName name="Struttura_Lea_1_1" localSheetId="19">#REF!</definedName>
    <definedName name="Struttura_Lea_1_1" localSheetId="25">#REF!</definedName>
    <definedName name="Struttura_Lea_1_1" localSheetId="39">#REF!</definedName>
    <definedName name="Struttura_Lea_1_1">#REF!</definedName>
    <definedName name="Struttura_Lea_1_2">"#REF!"</definedName>
    <definedName name="Struttura_Lea_1_3">#N/A</definedName>
    <definedName name="Struttura_Lea_1_4" localSheetId="44">#REF!</definedName>
    <definedName name="Struttura_Lea_1_4" localSheetId="15">#REF!</definedName>
    <definedName name="Struttura_Lea_1_4" localSheetId="16">#REF!</definedName>
    <definedName name="Struttura_Lea_1_4" localSheetId="19">#REF!</definedName>
    <definedName name="Struttura_Lea_1_4" localSheetId="25">#REF!</definedName>
    <definedName name="Struttura_Lea_1_4" localSheetId="39">#REF!</definedName>
    <definedName name="Struttura_Lea_1_4">#REF!</definedName>
    <definedName name="Struttura_Lea_2" localSheetId="44">#REF!</definedName>
    <definedName name="Struttura_Lea_2" localSheetId="15">#REF!</definedName>
    <definedName name="Struttura_Lea_2" localSheetId="16">#REF!</definedName>
    <definedName name="Struttura_Lea_2" localSheetId="19">#REF!</definedName>
    <definedName name="Struttura_Lea_2" localSheetId="25">#REF!</definedName>
    <definedName name="Struttura_Lea_2" localSheetId="39">#REF!</definedName>
    <definedName name="Struttura_Lea_2">#REF!</definedName>
    <definedName name="Struttura_Lea_2_1" localSheetId="44">#REF!</definedName>
    <definedName name="Struttura_Lea_2_1" localSheetId="15">#REF!</definedName>
    <definedName name="Struttura_Lea_2_1" localSheetId="16">#REF!</definedName>
    <definedName name="Struttura_Lea_2_1" localSheetId="19">#REF!</definedName>
    <definedName name="Struttura_Lea_2_1" localSheetId="25">#REF!</definedName>
    <definedName name="Struttura_Lea_2_1" localSheetId="39">#REF!</definedName>
    <definedName name="Struttura_Lea_2_1">#REF!</definedName>
    <definedName name="Struttura_Lea_2_2">"#REF!"</definedName>
    <definedName name="Struttura_Lea_2_3">#N/A</definedName>
    <definedName name="Struttura_Lea_2_4" localSheetId="44">#REF!</definedName>
    <definedName name="Struttura_Lea_2_4" localSheetId="15">#REF!</definedName>
    <definedName name="Struttura_Lea_2_4" localSheetId="16">#REF!</definedName>
    <definedName name="Struttura_Lea_2_4" localSheetId="19">#REF!</definedName>
    <definedName name="Struttura_Lea_2_4" localSheetId="25">#REF!</definedName>
    <definedName name="Struttura_Lea_2_4" localSheetId="39">#REF!</definedName>
    <definedName name="Struttura_Lea_2_4">#REF!</definedName>
    <definedName name="Struttura_Lea_3" localSheetId="44">#REF!</definedName>
    <definedName name="Struttura_Lea_3" localSheetId="15">#REF!</definedName>
    <definedName name="Struttura_Lea_3" localSheetId="16">#REF!</definedName>
    <definedName name="Struttura_Lea_3" localSheetId="19">#REF!</definedName>
    <definedName name="Struttura_Lea_3" localSheetId="25">#REF!</definedName>
    <definedName name="Struttura_Lea_3" localSheetId="39">#REF!</definedName>
    <definedName name="Struttura_Lea_3">#REF!</definedName>
    <definedName name="Struttura_Lea_4" localSheetId="44">#REF!</definedName>
    <definedName name="Struttura_Lea_4" localSheetId="15">#REF!</definedName>
    <definedName name="Struttura_Lea_4" localSheetId="16">#REF!</definedName>
    <definedName name="Struttura_Lea_4" localSheetId="19">#REF!</definedName>
    <definedName name="Struttura_Lea_4" localSheetId="25">#REF!</definedName>
    <definedName name="Struttura_Lea_4" localSheetId="39">#REF!</definedName>
    <definedName name="Struttura_Lea_4">#REF!</definedName>
    <definedName name="Struttura_Lea_5" localSheetId="15">#REF!</definedName>
    <definedName name="Struttura_Lea_5" localSheetId="16">#REF!</definedName>
    <definedName name="Struttura_Lea_5" localSheetId="19">#REF!</definedName>
    <definedName name="Struttura_Lea_5" localSheetId="25">#REF!</definedName>
    <definedName name="Struttura_Lea_5" localSheetId="39">#REF!</definedName>
    <definedName name="Struttura_Lea_5">#REF!</definedName>
    <definedName name="Struttura_Lea_6" localSheetId="15">#REF!</definedName>
    <definedName name="Struttura_Lea_6" localSheetId="16">#REF!</definedName>
    <definedName name="Struttura_Lea_6" localSheetId="19">#REF!</definedName>
    <definedName name="Struttura_Lea_6" localSheetId="25">#REF!</definedName>
    <definedName name="Struttura_Lea_6" localSheetId="39">#REF!</definedName>
    <definedName name="Struttura_Lea_6">#REF!</definedName>
    <definedName name="Struttura_Lea_8" localSheetId="15">#REF!</definedName>
    <definedName name="Struttura_Lea_8" localSheetId="16">#REF!</definedName>
    <definedName name="Struttura_Lea_8" localSheetId="19">#REF!</definedName>
    <definedName name="Struttura_Lea_8" localSheetId="25">#REF!</definedName>
    <definedName name="Struttura_Lea_8" localSheetId="39">#REF!</definedName>
    <definedName name="Struttura_Lea_8">#REF!</definedName>
    <definedName name="STRUTTURE" localSheetId="17">[23]Tabelle!$I$21:$I$44</definedName>
    <definedName name="STRUTTURE" localSheetId="44">[23]Tabelle!$I$21:$I$44</definedName>
    <definedName name="STRUTTURE">#REF!</definedName>
    <definedName name="STRUTTURE_8" localSheetId="44">#REF!</definedName>
    <definedName name="STRUTTURE_8" localSheetId="15">#REF!</definedName>
    <definedName name="STRUTTURE_8" localSheetId="16">#REF!</definedName>
    <definedName name="STRUTTURE_8" localSheetId="19">#REF!</definedName>
    <definedName name="STRUTTURE_8" localSheetId="25">#REF!</definedName>
    <definedName name="STRUTTURE_8" localSheetId="39">#REF!</definedName>
    <definedName name="STRUTTURE_8">#REF!</definedName>
    <definedName name="sw" localSheetId="17" hidden="1">{#N/A,#N/A,FALSE,"B1";#N/A,#N/A,FALSE,"B2";#N/A,#N/A,FALSE,"B3";#N/A,#N/A,FALSE,"A4";#N/A,#N/A,FALSE,"A3";#N/A,#N/A,FALSE,"A2";#N/A,#N/A,FALSE,"A1";#N/A,#N/A,FALSE,"Indice"}</definedName>
    <definedName name="sw" localSheetId="44" hidden="1">{#N/A,#N/A,FALSE,"B1";#N/A,#N/A,FALSE,"B2";#N/A,#N/A,FALSE,"B3";#N/A,#N/A,FALSE,"A4";#N/A,#N/A,FALSE,"A3";#N/A,#N/A,FALSE,"A2";#N/A,#N/A,FALSE,"A1";#N/A,#N/A,FALSE,"Indice"}</definedName>
    <definedName name="sw" localSheetId="15">{#N/A,#N/A,FALSE,"B1";#N/A,#N/A,FALSE,"B2";#N/A,#N/A,FALSE,"B3";#N/A,#N/A,FALSE,"A4";#N/A,#N/A,FALSE,"A3";#N/A,#N/A,FALSE,"A2";#N/A,#N/A,FALSE,"A1";#N/A,#N/A,FALSE,"Indice"}</definedName>
    <definedName name="sw" localSheetId="16">{#N/A,#N/A,FALSE,"B1";#N/A,#N/A,FALSE,"B2";#N/A,#N/A,FALSE,"B3";#N/A,#N/A,FALSE,"A4";#N/A,#N/A,FALSE,"A3";#N/A,#N/A,FALSE,"A2";#N/A,#N/A,FALSE,"A1";#N/A,#N/A,FALSE,"Indice"}</definedName>
    <definedName name="sw" localSheetId="19">{#N/A,#N/A,FALSE,"B1";#N/A,#N/A,FALSE,"B2";#N/A,#N/A,FALSE,"B3";#N/A,#N/A,FALSE,"A4";#N/A,#N/A,FALSE,"A3";#N/A,#N/A,FALSE,"A2";#N/A,#N/A,FALSE,"A1";#N/A,#N/A,FALSE,"Indice"}</definedName>
    <definedName name="sw">{#N/A,#N/A,FALSE,"B1";#N/A,#N/A,FALSE,"B2";#N/A,#N/A,FALSE,"B3";#N/A,#N/A,FALSE,"A4";#N/A,#N/A,FALSE,"A3";#N/A,#N/A,FALSE,"A2";#N/A,#N/A,FALSE,"A1";#N/A,#N/A,FALSE,"Indice"}</definedName>
    <definedName name="T" localSheetId="44">#REF!</definedName>
    <definedName name="T" localSheetId="15">#REF!</definedName>
    <definedName name="T" localSheetId="16">#REF!</definedName>
    <definedName name="T" localSheetId="19">#REF!</definedName>
    <definedName name="T" localSheetId="25">#REF!</definedName>
    <definedName name="T" localSheetId="39">#REF!</definedName>
    <definedName name="T">#REF!</definedName>
    <definedName name="Tab" localSheetId="44">#REF!</definedName>
    <definedName name="Tab" localSheetId="15">#REF!</definedName>
    <definedName name="Tab" localSheetId="16">#REF!</definedName>
    <definedName name="Tab" localSheetId="19">#REF!</definedName>
    <definedName name="Tab" localSheetId="25">#REF!</definedName>
    <definedName name="Tab" localSheetId="39">#REF!</definedName>
    <definedName name="Tab">#REF!</definedName>
    <definedName name="Tab_Comuni" localSheetId="44">#REF!</definedName>
    <definedName name="Tab_Comuni" localSheetId="15">#REF!</definedName>
    <definedName name="Tab_Comuni" localSheetId="16">#REF!</definedName>
    <definedName name="Tab_Comuni" localSheetId="19">#REF!</definedName>
    <definedName name="Tab_Comuni" localSheetId="25">#REF!</definedName>
    <definedName name="Tab_Comuni" localSheetId="39">#REF!</definedName>
    <definedName name="Tab_Comuni">#REF!</definedName>
    <definedName name="Tab_Comuni_1" localSheetId="15">#REF!</definedName>
    <definedName name="Tab_Comuni_1" localSheetId="16">#REF!</definedName>
    <definedName name="Tab_Comuni_1" localSheetId="19">#REF!</definedName>
    <definedName name="Tab_Comuni_1" localSheetId="25">#REF!</definedName>
    <definedName name="Tab_Comuni_1" localSheetId="39">#REF!</definedName>
    <definedName name="Tab_Comuni_1">#REF!</definedName>
    <definedName name="Tab_Comuni_1_1" localSheetId="15">#REF!</definedName>
    <definedName name="Tab_Comuni_1_1" localSheetId="16">#REF!</definedName>
    <definedName name="Tab_Comuni_1_1" localSheetId="19">#REF!</definedName>
    <definedName name="Tab_Comuni_1_1" localSheetId="25">#REF!</definedName>
    <definedName name="Tab_Comuni_1_1" localSheetId="39">#REF!</definedName>
    <definedName name="Tab_Comuni_1_1">#REF!</definedName>
    <definedName name="Tab_Comuni_1_2">"#REF!"</definedName>
    <definedName name="Tab_Comuni_1_3">#N/A</definedName>
    <definedName name="Tab_Comuni_1_4" localSheetId="44">#REF!</definedName>
    <definedName name="Tab_Comuni_1_4" localSheetId="15">#REF!</definedName>
    <definedName name="Tab_Comuni_1_4" localSheetId="16">#REF!</definedName>
    <definedName name="Tab_Comuni_1_4" localSheetId="19">#REF!</definedName>
    <definedName name="Tab_Comuni_1_4" localSheetId="25">#REF!</definedName>
    <definedName name="Tab_Comuni_1_4" localSheetId="39">#REF!</definedName>
    <definedName name="Tab_Comuni_1_4">#REF!</definedName>
    <definedName name="Tab_Comuni_2" localSheetId="44">#REF!</definedName>
    <definedName name="Tab_Comuni_2" localSheetId="15">#REF!</definedName>
    <definedName name="Tab_Comuni_2" localSheetId="16">#REF!</definedName>
    <definedName name="Tab_Comuni_2" localSheetId="19">#REF!</definedName>
    <definedName name="Tab_Comuni_2" localSheetId="25">#REF!</definedName>
    <definedName name="Tab_Comuni_2" localSheetId="39">#REF!</definedName>
    <definedName name="Tab_Comuni_2">#REF!</definedName>
    <definedName name="Tab_Comuni_2_1" localSheetId="44">#REF!</definedName>
    <definedName name="Tab_Comuni_2_1" localSheetId="15">#REF!</definedName>
    <definedName name="Tab_Comuni_2_1" localSheetId="16">#REF!</definedName>
    <definedName name="Tab_Comuni_2_1" localSheetId="19">#REF!</definedName>
    <definedName name="Tab_Comuni_2_1" localSheetId="25">#REF!</definedName>
    <definedName name="Tab_Comuni_2_1" localSheetId="39">#REF!</definedName>
    <definedName name="Tab_Comuni_2_1">#REF!</definedName>
    <definedName name="Tab_Comuni_2_2">"#REF!"</definedName>
    <definedName name="Tab_Comuni_2_3">#N/A</definedName>
    <definedName name="Tab_Comuni_2_4" localSheetId="44">#REF!</definedName>
    <definedName name="Tab_Comuni_2_4" localSheetId="15">#REF!</definedName>
    <definedName name="Tab_Comuni_2_4" localSheetId="16">#REF!</definedName>
    <definedName name="Tab_Comuni_2_4" localSheetId="19">#REF!</definedName>
    <definedName name="Tab_Comuni_2_4" localSheetId="25">#REF!</definedName>
    <definedName name="Tab_Comuni_2_4" localSheetId="39">#REF!</definedName>
    <definedName name="Tab_Comuni_2_4">#REF!</definedName>
    <definedName name="Tab_Comuni_3" localSheetId="44">#REF!</definedName>
    <definedName name="Tab_Comuni_3" localSheetId="15">#REF!</definedName>
    <definedName name="Tab_Comuni_3" localSheetId="16">#REF!</definedName>
    <definedName name="Tab_Comuni_3" localSheetId="19">#REF!</definedName>
    <definedName name="Tab_Comuni_3" localSheetId="25">#REF!</definedName>
    <definedName name="Tab_Comuni_3" localSheetId="39">#REF!</definedName>
    <definedName name="Tab_Comuni_3">#REF!</definedName>
    <definedName name="Tab_Comuni_4" localSheetId="44">#REF!</definedName>
    <definedName name="Tab_Comuni_4" localSheetId="15">#REF!</definedName>
    <definedName name="Tab_Comuni_4" localSheetId="16">#REF!</definedName>
    <definedName name="Tab_Comuni_4" localSheetId="19">#REF!</definedName>
    <definedName name="Tab_Comuni_4" localSheetId="25">#REF!</definedName>
    <definedName name="Tab_Comuni_4" localSheetId="39">#REF!</definedName>
    <definedName name="Tab_Comuni_4">#REF!</definedName>
    <definedName name="Tab_Comuni_5" localSheetId="15">#REF!</definedName>
    <definedName name="Tab_Comuni_5" localSheetId="16">#REF!</definedName>
    <definedName name="Tab_Comuni_5" localSheetId="19">#REF!</definedName>
    <definedName name="Tab_Comuni_5" localSheetId="25">#REF!</definedName>
    <definedName name="Tab_Comuni_5" localSheetId="39">#REF!</definedName>
    <definedName name="Tab_Comuni_5">#REF!</definedName>
    <definedName name="Tab_Comuni_6" localSheetId="15">#REF!</definedName>
    <definedName name="Tab_Comuni_6" localSheetId="16">#REF!</definedName>
    <definedName name="Tab_Comuni_6" localSheetId="19">#REF!</definedName>
    <definedName name="Tab_Comuni_6" localSheetId="25">#REF!</definedName>
    <definedName name="Tab_Comuni_6" localSheetId="39">#REF!</definedName>
    <definedName name="Tab_Comuni_6">#REF!</definedName>
    <definedName name="Tab_Comuni_8" localSheetId="15">#REF!</definedName>
    <definedName name="Tab_Comuni_8" localSheetId="16">#REF!</definedName>
    <definedName name="Tab_Comuni_8" localSheetId="19">#REF!</definedName>
    <definedName name="Tab_Comuni_8" localSheetId="25">#REF!</definedName>
    <definedName name="Tab_Comuni_8" localSheetId="39">#REF!</definedName>
    <definedName name="Tab_Comuni_8">#REF!</definedName>
    <definedName name="Tabella" localSheetId="15">#REF!</definedName>
    <definedName name="Tabella" localSheetId="16">#REF!</definedName>
    <definedName name="Tabella" localSheetId="19">#REF!</definedName>
    <definedName name="Tabella" localSheetId="25">#REF!</definedName>
    <definedName name="Tabella" localSheetId="39">#REF!</definedName>
    <definedName name="Tabella">#REF!</definedName>
    <definedName name="Tabella_A_per_D1_2" localSheetId="15">#REF!</definedName>
    <definedName name="Tabella_A_per_D1_2" localSheetId="16">#REF!</definedName>
    <definedName name="Tabella_A_per_D1_2" localSheetId="19">#REF!</definedName>
    <definedName name="Tabella_A_per_D1_2" localSheetId="25">#REF!</definedName>
    <definedName name="Tabella_A_per_D1_2" localSheetId="39">#REF!</definedName>
    <definedName name="Tabella_A_per_D1_2">#REF!</definedName>
    <definedName name="tadAcqBen00" localSheetId="17">'[14]Quadro tendenziale 28-6-2005'!#REF!</definedName>
    <definedName name="tadAcqBen00" localSheetId="44">'[14]Quadro tendenziale 28-6-2005'!#REF!</definedName>
    <definedName name="tadAcqBen00" localSheetId="15">#REF!</definedName>
    <definedName name="tadAcqBen00" localSheetId="16">#REF!</definedName>
    <definedName name="tadAcqBen00" localSheetId="19">#REF!</definedName>
    <definedName name="tadAcqBen00" localSheetId="25">#REF!</definedName>
    <definedName name="tadAcqBen00" localSheetId="39">#REF!</definedName>
    <definedName name="tadAcqBen00">#REF!</definedName>
    <definedName name="tadAcqBen01" localSheetId="17">'[14]Quadro tendenziale 28-6-2005'!#REF!</definedName>
    <definedName name="tadAcqBen01" localSheetId="44">'[14]Quadro tendenziale 28-6-2005'!#REF!</definedName>
    <definedName name="tadAcqBen01" localSheetId="15">#REF!</definedName>
    <definedName name="tadAcqBen01" localSheetId="16">#REF!</definedName>
    <definedName name="tadAcqBen01" localSheetId="19">#REF!</definedName>
    <definedName name="tadAcqBen01" localSheetId="25">#REF!</definedName>
    <definedName name="tadAcqBen01" localSheetId="39">#REF!</definedName>
    <definedName name="tadAcqBen01">#REF!</definedName>
    <definedName name="tadAcqBen02" localSheetId="17">'[14]Quadro tendenziale 28-6-2005'!#REF!</definedName>
    <definedName name="tadAcqBen02" localSheetId="44">'[14]Quadro tendenziale 28-6-2005'!#REF!</definedName>
    <definedName name="tadAcqBen02" localSheetId="15">#REF!</definedName>
    <definedName name="tadAcqBen02" localSheetId="16">#REF!</definedName>
    <definedName name="tadAcqBen02" localSheetId="19">#REF!</definedName>
    <definedName name="tadAcqBen02" localSheetId="25">#REF!</definedName>
    <definedName name="tadAcqBen02" localSheetId="39">#REF!</definedName>
    <definedName name="tadAcqBen02">#REF!</definedName>
    <definedName name="tadAcqBen03" localSheetId="17">'[14]Quadro tendenziale 28-6-2005'!#REF!</definedName>
    <definedName name="tadAcqBen03" localSheetId="44">'[14]Quadro tendenziale 28-6-2005'!#REF!</definedName>
    <definedName name="tadAcqBen03" localSheetId="15">#REF!</definedName>
    <definedName name="tadAcqBen03" localSheetId="16">#REF!</definedName>
    <definedName name="tadAcqBen03" localSheetId="19">#REF!</definedName>
    <definedName name="tadAcqBen03" localSheetId="25">#REF!</definedName>
    <definedName name="tadAcqBen03" localSheetId="39">#REF!</definedName>
    <definedName name="tadAcqBen03">#REF!</definedName>
    <definedName name="tadAcqBen04" localSheetId="17">'[14]Quadro tendenziale 28-6-2005'!#REF!</definedName>
    <definedName name="tadAcqBen04" localSheetId="44">'[14]Quadro tendenziale 28-6-2005'!#REF!</definedName>
    <definedName name="tadAcqBen04" localSheetId="15">#REF!</definedName>
    <definedName name="tadAcqBen04" localSheetId="16">#REF!</definedName>
    <definedName name="tadAcqBen04" localSheetId="19">#REF!</definedName>
    <definedName name="tadAcqBen04" localSheetId="25">#REF!</definedName>
    <definedName name="tadAcqBen04" localSheetId="39">#REF!</definedName>
    <definedName name="tadAcqBen04">#REF!</definedName>
    <definedName name="tadAcqBen05" localSheetId="17">'[14]Quadro tendenziale 28-6-2005'!#REF!</definedName>
    <definedName name="tadAcqBen05" localSheetId="44">'[14]Quadro tendenziale 28-6-2005'!#REF!</definedName>
    <definedName name="tadAcqBen05" localSheetId="15">#REF!</definedName>
    <definedName name="tadAcqBen05" localSheetId="16">#REF!</definedName>
    <definedName name="tadAcqBen05" localSheetId="19">#REF!</definedName>
    <definedName name="tadAcqBen05" localSheetId="25">#REF!</definedName>
    <definedName name="tadAcqBen05" localSheetId="39">#REF!</definedName>
    <definedName name="tadAcqBen05">#REF!</definedName>
    <definedName name="tadAcqBen06" localSheetId="17">'[14]Quadro tendenziale 28-6-2005'!#REF!</definedName>
    <definedName name="tadAcqBen06" localSheetId="44">'[14]Quadro tendenziale 28-6-2005'!#REF!</definedName>
    <definedName name="tadAcqBen06" localSheetId="15">#REF!</definedName>
    <definedName name="tadAcqBen06" localSheetId="16">#REF!</definedName>
    <definedName name="tadAcqBen06" localSheetId="19">#REF!</definedName>
    <definedName name="tadAcqBen06" localSheetId="25">#REF!</definedName>
    <definedName name="tadAcqBen06" localSheetId="39">#REF!</definedName>
    <definedName name="tadAcqBen06">#REF!</definedName>
    <definedName name="tadAcqBen07" localSheetId="17">'[14]Quadro tendenziale 28-6-2005'!#REF!</definedName>
    <definedName name="tadAcqBen07" localSheetId="44">'[14]Quadro tendenziale 28-6-2005'!#REF!</definedName>
    <definedName name="tadAcqBen07" localSheetId="15">#REF!</definedName>
    <definedName name="tadAcqBen07" localSheetId="16">#REF!</definedName>
    <definedName name="tadAcqBen07" localSheetId="19">#REF!</definedName>
    <definedName name="tadAcqBen07" localSheetId="25">#REF!</definedName>
    <definedName name="tadAcqBen07" localSheetId="39">#REF!</definedName>
    <definedName name="tadAcqBen07">#REF!</definedName>
    <definedName name="tadAcqBen08" localSheetId="17">'[14]Quadro tendenziale 28-6-2005'!#REF!</definedName>
    <definedName name="tadAcqBen08" localSheetId="44">'[14]Quadro tendenziale 28-6-2005'!#REF!</definedName>
    <definedName name="tadAcqBen08" localSheetId="15">#REF!</definedName>
    <definedName name="tadAcqBen08" localSheetId="16">#REF!</definedName>
    <definedName name="tadAcqBen08" localSheetId="19">#REF!</definedName>
    <definedName name="tadAcqBen08" localSheetId="25">#REF!</definedName>
    <definedName name="tadAcqBen08" localSheetId="39">#REF!</definedName>
    <definedName name="tadAcqBen08">#REF!</definedName>
    <definedName name="tadAltrEnti00" localSheetId="17">'[14]Quadro tendenziale 28-6-2005'!#REF!</definedName>
    <definedName name="tadAltrEnti00" localSheetId="44">'[14]Quadro tendenziale 28-6-2005'!#REF!</definedName>
    <definedName name="tadAltrEnti00" localSheetId="15">#REF!</definedName>
    <definedName name="tadAltrEnti00" localSheetId="16">#REF!</definedName>
    <definedName name="tadAltrEnti00" localSheetId="19">#REF!</definedName>
    <definedName name="tadAltrEnti00" localSheetId="25">#REF!</definedName>
    <definedName name="tadAltrEnti00" localSheetId="39">#REF!</definedName>
    <definedName name="tadAltrEnti00">#REF!</definedName>
    <definedName name="tadAltrEnti01" localSheetId="17">'[14]Quadro tendenziale 28-6-2005'!#REF!</definedName>
    <definedName name="tadAltrEnti01" localSheetId="44">'[14]Quadro tendenziale 28-6-2005'!#REF!</definedName>
    <definedName name="tadAltrEnti01" localSheetId="15">#REF!</definedName>
    <definedName name="tadAltrEnti01" localSheetId="16">#REF!</definedName>
    <definedName name="tadAltrEnti01" localSheetId="19">#REF!</definedName>
    <definedName name="tadAltrEnti01" localSheetId="25">#REF!</definedName>
    <definedName name="tadAltrEnti01" localSheetId="39">#REF!</definedName>
    <definedName name="tadAltrEnti01">#REF!</definedName>
    <definedName name="tadAltrEnti02" localSheetId="17">'[14]Quadro tendenziale 28-6-2005'!#REF!</definedName>
    <definedName name="tadAltrEnti02" localSheetId="44">'[14]Quadro tendenziale 28-6-2005'!#REF!</definedName>
    <definedName name="tadAltrEnti02" localSheetId="15">#REF!</definedName>
    <definedName name="tadAltrEnti02" localSheetId="16">#REF!</definedName>
    <definedName name="tadAltrEnti02" localSheetId="19">#REF!</definedName>
    <definedName name="tadAltrEnti02" localSheetId="25">#REF!</definedName>
    <definedName name="tadAltrEnti02" localSheetId="39">#REF!</definedName>
    <definedName name="tadAltrEnti02">#REF!</definedName>
    <definedName name="tadAltrEnti03" localSheetId="17">'[14]Quadro tendenziale 28-6-2005'!#REF!</definedName>
    <definedName name="tadAltrEnti03" localSheetId="44">'[14]Quadro tendenziale 28-6-2005'!#REF!</definedName>
    <definedName name="tadAltrEnti03" localSheetId="15">#REF!</definedName>
    <definedName name="tadAltrEnti03" localSheetId="16">#REF!</definedName>
    <definedName name="tadAltrEnti03" localSheetId="19">#REF!</definedName>
    <definedName name="tadAltrEnti03" localSheetId="25">#REF!</definedName>
    <definedName name="tadAltrEnti03" localSheetId="39">#REF!</definedName>
    <definedName name="tadAltrEnti03">#REF!</definedName>
    <definedName name="tadAltrEnti04" localSheetId="17">'[14]Quadro tendenziale 28-6-2005'!#REF!</definedName>
    <definedName name="tadAltrEnti04" localSheetId="44">'[14]Quadro tendenziale 28-6-2005'!#REF!</definedName>
    <definedName name="tadAltrEnti04" localSheetId="15">#REF!</definedName>
    <definedName name="tadAltrEnti04" localSheetId="16">#REF!</definedName>
    <definedName name="tadAltrEnti04" localSheetId="19">#REF!</definedName>
    <definedName name="tadAltrEnti04" localSheetId="25">#REF!</definedName>
    <definedName name="tadAltrEnti04" localSheetId="39">#REF!</definedName>
    <definedName name="tadAltrEnti04">#REF!</definedName>
    <definedName name="tadAltrEnti05" localSheetId="17">'[14]Quadro tendenziale 28-6-2005'!#REF!</definedName>
    <definedName name="tadAltrEnti05" localSheetId="44">'[14]Quadro tendenziale 28-6-2005'!#REF!</definedName>
    <definedName name="tadAltrEnti05" localSheetId="15">#REF!</definedName>
    <definedName name="tadAltrEnti05" localSheetId="16">#REF!</definedName>
    <definedName name="tadAltrEnti05" localSheetId="19">#REF!</definedName>
    <definedName name="tadAltrEnti05" localSheetId="25">#REF!</definedName>
    <definedName name="tadAltrEnti05" localSheetId="39">#REF!</definedName>
    <definedName name="tadAltrEnti05">#REF!</definedName>
    <definedName name="tadAltrEnti06" localSheetId="17">'[14]Quadro tendenziale 28-6-2005'!#REF!</definedName>
    <definedName name="tadAltrEnti06" localSheetId="44">'[14]Quadro tendenziale 28-6-2005'!#REF!</definedName>
    <definedName name="tadAltrEnti06" localSheetId="15">#REF!</definedName>
    <definedName name="tadAltrEnti06" localSheetId="16">#REF!</definedName>
    <definedName name="tadAltrEnti06" localSheetId="19">#REF!</definedName>
    <definedName name="tadAltrEnti06" localSheetId="25">#REF!</definedName>
    <definedName name="tadAltrEnti06" localSheetId="39">#REF!</definedName>
    <definedName name="tadAltrEnti06">#REF!</definedName>
    <definedName name="tadAltrEnti07" localSheetId="17">'[14]Quadro tendenziale 28-6-2005'!#REF!</definedName>
    <definedName name="tadAltrEnti07" localSheetId="44">'[14]Quadro tendenziale 28-6-2005'!#REF!</definedName>
    <definedName name="tadAltrEnti07" localSheetId="15">#REF!</definedName>
    <definedName name="tadAltrEnti07" localSheetId="16">#REF!</definedName>
    <definedName name="tadAltrEnti07" localSheetId="19">#REF!</definedName>
    <definedName name="tadAltrEnti07" localSheetId="25">#REF!</definedName>
    <definedName name="tadAltrEnti07" localSheetId="39">#REF!</definedName>
    <definedName name="tadAltrEnti07">#REF!</definedName>
    <definedName name="tadAltrEnti08" localSheetId="17">'[14]Quadro tendenziale 28-6-2005'!#REF!</definedName>
    <definedName name="tadAltrEnti08" localSheetId="44">'[14]Quadro tendenziale 28-6-2005'!#REF!</definedName>
    <definedName name="tadAltrEnti08" localSheetId="15">#REF!</definedName>
    <definedName name="tadAltrEnti08" localSheetId="16">#REF!</definedName>
    <definedName name="tadAltrEnti08" localSheetId="19">#REF!</definedName>
    <definedName name="tadAltrEnti08" localSheetId="25">#REF!</definedName>
    <definedName name="tadAltrEnti08" localSheetId="39">#REF!</definedName>
    <definedName name="tadAltrEnti08">#REF!</definedName>
    <definedName name="tadAltrServ00" localSheetId="17">'[14]Quadro tendenziale 28-6-2005'!#REF!</definedName>
    <definedName name="tadAltrServ00" localSheetId="44">'[14]Quadro tendenziale 28-6-2005'!#REF!</definedName>
    <definedName name="tadAltrServ00" localSheetId="15">#REF!</definedName>
    <definedName name="tadAltrServ00" localSheetId="16">#REF!</definedName>
    <definedName name="tadAltrServ00" localSheetId="19">#REF!</definedName>
    <definedName name="tadAltrServ00" localSheetId="25">#REF!</definedName>
    <definedName name="tadAltrServ00" localSheetId="39">#REF!</definedName>
    <definedName name="tadAltrServ00">#REF!</definedName>
    <definedName name="tadAltrServ01" localSheetId="17">'[14]Quadro tendenziale 28-6-2005'!#REF!</definedName>
    <definedName name="tadAltrServ01" localSheetId="44">'[14]Quadro tendenziale 28-6-2005'!#REF!</definedName>
    <definedName name="tadAltrServ01" localSheetId="15">#REF!</definedName>
    <definedName name="tadAltrServ01" localSheetId="16">#REF!</definedName>
    <definedName name="tadAltrServ01" localSheetId="19">#REF!</definedName>
    <definedName name="tadAltrServ01" localSheetId="25">#REF!</definedName>
    <definedName name="tadAltrServ01" localSheetId="39">#REF!</definedName>
    <definedName name="tadAltrServ01">#REF!</definedName>
    <definedName name="tadAltrServ02" localSheetId="17">'[14]Quadro tendenziale 28-6-2005'!#REF!</definedName>
    <definedName name="tadAltrServ02" localSheetId="44">'[14]Quadro tendenziale 28-6-2005'!#REF!</definedName>
    <definedName name="tadAltrServ02" localSheetId="15">#REF!</definedName>
    <definedName name="tadAltrServ02" localSheetId="16">#REF!</definedName>
    <definedName name="tadAltrServ02" localSheetId="19">#REF!</definedName>
    <definedName name="tadAltrServ02" localSheetId="25">#REF!</definedName>
    <definedName name="tadAltrServ02" localSheetId="39">#REF!</definedName>
    <definedName name="tadAltrServ02">#REF!</definedName>
    <definedName name="tadAltrServ03" localSheetId="17">'[14]Quadro tendenziale 28-6-2005'!#REF!</definedName>
    <definedName name="tadAltrServ03" localSheetId="44">'[14]Quadro tendenziale 28-6-2005'!#REF!</definedName>
    <definedName name="tadAltrServ03" localSheetId="15">#REF!</definedName>
    <definedName name="tadAltrServ03" localSheetId="16">#REF!</definedName>
    <definedName name="tadAltrServ03" localSheetId="19">#REF!</definedName>
    <definedName name="tadAltrServ03" localSheetId="25">#REF!</definedName>
    <definedName name="tadAltrServ03" localSheetId="39">#REF!</definedName>
    <definedName name="tadAltrServ03">#REF!</definedName>
    <definedName name="tadAltrServ04" localSheetId="17">'[14]Quadro tendenziale 28-6-2005'!#REF!</definedName>
    <definedName name="tadAltrServ04" localSheetId="44">'[14]Quadro tendenziale 28-6-2005'!#REF!</definedName>
    <definedName name="tadAltrServ04" localSheetId="15">#REF!</definedName>
    <definedName name="tadAltrServ04" localSheetId="16">#REF!</definedName>
    <definedName name="tadAltrServ04" localSheetId="19">#REF!</definedName>
    <definedName name="tadAltrServ04" localSheetId="25">#REF!</definedName>
    <definedName name="tadAltrServ04" localSheetId="39">#REF!</definedName>
    <definedName name="tadAltrServ04">#REF!</definedName>
    <definedName name="tadAltrServ05" localSheetId="17">'[14]Quadro tendenziale 28-6-2005'!#REF!</definedName>
    <definedName name="tadAltrServ05" localSheetId="44">'[14]Quadro tendenziale 28-6-2005'!#REF!</definedName>
    <definedName name="tadAltrServ05" localSheetId="15">#REF!</definedName>
    <definedName name="tadAltrServ05" localSheetId="16">#REF!</definedName>
    <definedName name="tadAltrServ05" localSheetId="19">#REF!</definedName>
    <definedName name="tadAltrServ05" localSheetId="25">#REF!</definedName>
    <definedName name="tadAltrServ05" localSheetId="39">#REF!</definedName>
    <definedName name="tadAltrServ05">#REF!</definedName>
    <definedName name="tadAltrServ06" localSheetId="17">'[14]Quadro tendenziale 28-6-2005'!#REF!</definedName>
    <definedName name="tadAltrServ06" localSheetId="44">'[14]Quadro tendenziale 28-6-2005'!#REF!</definedName>
    <definedName name="tadAltrServ06" localSheetId="15">#REF!</definedName>
    <definedName name="tadAltrServ06" localSheetId="16">#REF!</definedName>
    <definedName name="tadAltrServ06" localSheetId="19">#REF!</definedName>
    <definedName name="tadAltrServ06" localSheetId="25">#REF!</definedName>
    <definedName name="tadAltrServ06" localSheetId="39">#REF!</definedName>
    <definedName name="tadAltrServ06">#REF!</definedName>
    <definedName name="tadAltrServ07" localSheetId="17">'[14]Quadro tendenziale 28-6-2005'!#REF!</definedName>
    <definedName name="tadAltrServ07" localSheetId="44">'[14]Quadro tendenziale 28-6-2005'!#REF!</definedName>
    <definedName name="tadAltrServ07" localSheetId="15">#REF!</definedName>
    <definedName name="tadAltrServ07" localSheetId="16">#REF!</definedName>
    <definedName name="tadAltrServ07" localSheetId="19">#REF!</definedName>
    <definedName name="tadAltrServ07" localSheetId="25">#REF!</definedName>
    <definedName name="tadAltrServ07" localSheetId="39">#REF!</definedName>
    <definedName name="tadAltrServ07">#REF!</definedName>
    <definedName name="tadAltrServ08" localSheetId="17">'[14]Quadro tendenziale 28-6-2005'!#REF!</definedName>
    <definedName name="tadAltrServ08" localSheetId="44">'[14]Quadro tendenziale 28-6-2005'!#REF!</definedName>
    <definedName name="tadAltrServ08" localSheetId="15">#REF!</definedName>
    <definedName name="tadAltrServ08" localSheetId="16">#REF!</definedName>
    <definedName name="tadAltrServ08" localSheetId="19">#REF!</definedName>
    <definedName name="tadAltrServ08" localSheetId="25">#REF!</definedName>
    <definedName name="tadAltrServ08" localSheetId="39">#REF!</definedName>
    <definedName name="tadAltrServ08">#REF!</definedName>
    <definedName name="tadAmmGen00" localSheetId="17">'[14]Quadro tendenziale 28-6-2005'!#REF!</definedName>
    <definedName name="tadAmmGen00" localSheetId="44">'[14]Quadro tendenziale 28-6-2005'!#REF!</definedName>
    <definedName name="tadAmmGen00" localSheetId="15">#REF!</definedName>
    <definedName name="tadAmmGen00" localSheetId="16">#REF!</definedName>
    <definedName name="tadAmmGen00" localSheetId="19">#REF!</definedName>
    <definedName name="tadAmmGen00" localSheetId="25">#REF!</definedName>
    <definedName name="tadAmmGen00" localSheetId="39">#REF!</definedName>
    <definedName name="tadAmmGen00">#REF!</definedName>
    <definedName name="tadAmmGen01" localSheetId="17">'[14]Quadro tendenziale 28-6-2005'!#REF!</definedName>
    <definedName name="tadAmmGen01" localSheetId="44">'[14]Quadro tendenziale 28-6-2005'!#REF!</definedName>
    <definedName name="tadAmmGen01" localSheetId="15">#REF!</definedName>
    <definedName name="tadAmmGen01" localSheetId="16">#REF!</definedName>
    <definedName name="tadAmmGen01" localSheetId="19">#REF!</definedName>
    <definedName name="tadAmmGen01" localSheetId="25">#REF!</definedName>
    <definedName name="tadAmmGen01" localSheetId="39">#REF!</definedName>
    <definedName name="tadAmmGen01">#REF!</definedName>
    <definedName name="tadAmmGen02" localSheetId="17">'[14]Quadro tendenziale 28-6-2005'!#REF!</definedName>
    <definedName name="tadAmmGen02" localSheetId="44">'[14]Quadro tendenziale 28-6-2005'!#REF!</definedName>
    <definedName name="tadAmmGen02" localSheetId="15">#REF!</definedName>
    <definedName name="tadAmmGen02" localSheetId="16">#REF!</definedName>
    <definedName name="tadAmmGen02" localSheetId="19">#REF!</definedName>
    <definedName name="tadAmmGen02" localSheetId="25">#REF!</definedName>
    <definedName name="tadAmmGen02" localSheetId="39">#REF!</definedName>
    <definedName name="tadAmmGen02">#REF!</definedName>
    <definedName name="tadAmmGen03" localSheetId="17">'[14]Quadro tendenziale 28-6-2005'!#REF!</definedName>
    <definedName name="tadAmmGen03" localSheetId="44">'[14]Quadro tendenziale 28-6-2005'!#REF!</definedName>
    <definedName name="tadAmmGen03" localSheetId="15">#REF!</definedName>
    <definedName name="tadAmmGen03" localSheetId="16">#REF!</definedName>
    <definedName name="tadAmmGen03" localSheetId="19">#REF!</definedName>
    <definedName name="tadAmmGen03" localSheetId="25">#REF!</definedName>
    <definedName name="tadAmmGen03" localSheetId="39">#REF!</definedName>
    <definedName name="tadAmmGen03">#REF!</definedName>
    <definedName name="tadAmmGen04" localSheetId="17">'[14]Quadro tendenziale 28-6-2005'!#REF!</definedName>
    <definedName name="tadAmmGen04" localSheetId="44">'[14]Quadro tendenziale 28-6-2005'!#REF!</definedName>
    <definedName name="tadAmmGen04" localSheetId="15">#REF!</definedName>
    <definedName name="tadAmmGen04" localSheetId="16">#REF!</definedName>
    <definedName name="tadAmmGen04" localSheetId="19">#REF!</definedName>
    <definedName name="tadAmmGen04" localSheetId="25">#REF!</definedName>
    <definedName name="tadAmmGen04" localSheetId="39">#REF!</definedName>
    <definedName name="tadAmmGen04">#REF!</definedName>
    <definedName name="tadAmmGen05" localSheetId="17">'[14]Quadro tendenziale 28-6-2005'!#REF!</definedName>
    <definedName name="tadAmmGen05" localSheetId="44">'[14]Quadro tendenziale 28-6-2005'!#REF!</definedName>
    <definedName name="tadAmmGen05" localSheetId="15">#REF!</definedName>
    <definedName name="tadAmmGen05" localSheetId="16">#REF!</definedName>
    <definedName name="tadAmmGen05" localSheetId="19">#REF!</definedName>
    <definedName name="tadAmmGen05" localSheetId="25">#REF!</definedName>
    <definedName name="tadAmmGen05" localSheetId="39">#REF!</definedName>
    <definedName name="tadAmmGen05">#REF!</definedName>
    <definedName name="tadAmmGen06" localSheetId="17">'[14]Quadro tendenziale 28-6-2005'!#REF!</definedName>
    <definedName name="tadAmmGen06" localSheetId="44">'[14]Quadro tendenziale 28-6-2005'!#REF!</definedName>
    <definedName name="tadAmmGen06" localSheetId="15">#REF!</definedName>
    <definedName name="tadAmmGen06" localSheetId="16">#REF!</definedName>
    <definedName name="tadAmmGen06" localSheetId="19">#REF!</definedName>
    <definedName name="tadAmmGen06" localSheetId="25">#REF!</definedName>
    <definedName name="tadAmmGen06" localSheetId="39">#REF!</definedName>
    <definedName name="tadAmmGen06">#REF!</definedName>
    <definedName name="tadAmmGen07" localSheetId="17">'[14]Quadro tendenziale 28-6-2005'!#REF!</definedName>
    <definedName name="tadAmmGen07" localSheetId="44">'[14]Quadro tendenziale 28-6-2005'!#REF!</definedName>
    <definedName name="tadAmmGen07" localSheetId="15">#REF!</definedName>
    <definedName name="tadAmmGen07" localSheetId="16">#REF!</definedName>
    <definedName name="tadAmmGen07" localSheetId="19">#REF!</definedName>
    <definedName name="tadAmmGen07" localSheetId="25">#REF!</definedName>
    <definedName name="tadAmmGen07" localSheetId="39">#REF!</definedName>
    <definedName name="tadAmmGen07">#REF!</definedName>
    <definedName name="tadAmmGen08" localSheetId="17">'[14]Quadro tendenziale 28-6-2005'!#REF!</definedName>
    <definedName name="tadAmmGen08" localSheetId="44">'[14]Quadro tendenziale 28-6-2005'!#REF!</definedName>
    <definedName name="tadAmmGen08" localSheetId="15">#REF!</definedName>
    <definedName name="tadAmmGen08" localSheetId="16">#REF!</definedName>
    <definedName name="tadAmmGen08" localSheetId="19">#REF!</definedName>
    <definedName name="tadAmmGen08" localSheetId="25">#REF!</definedName>
    <definedName name="tadAmmGen08" localSheetId="39">#REF!</definedName>
    <definedName name="tadAmmGen08">#REF!</definedName>
    <definedName name="tadExtrFsn00" localSheetId="17">'[14]Quadro tendenziale 28-6-2005'!#REF!</definedName>
    <definedName name="tadExtrFsn00" localSheetId="44">'[14]Quadro tendenziale 28-6-2005'!#REF!</definedName>
    <definedName name="tadExtrFsn00" localSheetId="15">#REF!</definedName>
    <definedName name="tadExtrFsn00" localSheetId="16">#REF!</definedName>
    <definedName name="tadExtrFsn00" localSheetId="19">#REF!</definedName>
    <definedName name="tadExtrFsn00" localSheetId="25">#REF!</definedName>
    <definedName name="tadExtrFsn00" localSheetId="39">#REF!</definedName>
    <definedName name="tadExtrFsn00">#REF!</definedName>
    <definedName name="tadExtrFsn01" localSheetId="17">'[14]Quadro tendenziale 28-6-2005'!#REF!</definedName>
    <definedName name="tadExtrFsn01" localSheetId="44">'[14]Quadro tendenziale 28-6-2005'!#REF!</definedName>
    <definedName name="tadExtrFsn01" localSheetId="15">#REF!</definedName>
    <definedName name="tadExtrFsn01" localSheetId="16">#REF!</definedName>
    <definedName name="tadExtrFsn01" localSheetId="19">#REF!</definedName>
    <definedName name="tadExtrFsn01" localSheetId="25">#REF!</definedName>
    <definedName name="tadExtrFsn01" localSheetId="39">#REF!</definedName>
    <definedName name="tadExtrFsn01">#REF!</definedName>
    <definedName name="tadExtrFsn02" localSheetId="17">'[14]Quadro tendenziale 28-6-2005'!#REF!</definedName>
    <definedName name="tadExtrFsn02" localSheetId="44">'[14]Quadro tendenziale 28-6-2005'!#REF!</definedName>
    <definedName name="tadExtrFsn02" localSheetId="15">#REF!</definedName>
    <definedName name="tadExtrFsn02" localSheetId="16">#REF!</definedName>
    <definedName name="tadExtrFsn02" localSheetId="19">#REF!</definedName>
    <definedName name="tadExtrFsn02" localSheetId="25">#REF!</definedName>
    <definedName name="tadExtrFsn02" localSheetId="39">#REF!</definedName>
    <definedName name="tadExtrFsn02">#REF!</definedName>
    <definedName name="tadExtrFsn03" localSheetId="17">'[14]Quadro tendenziale 28-6-2005'!#REF!</definedName>
    <definedName name="tadExtrFsn03" localSheetId="44">'[14]Quadro tendenziale 28-6-2005'!#REF!</definedName>
    <definedName name="tadExtrFsn03" localSheetId="15">#REF!</definedName>
    <definedName name="tadExtrFsn03" localSheetId="16">#REF!</definedName>
    <definedName name="tadExtrFsn03" localSheetId="19">#REF!</definedName>
    <definedName name="tadExtrFsn03" localSheetId="25">#REF!</definedName>
    <definedName name="tadExtrFsn03" localSheetId="39">#REF!</definedName>
    <definedName name="tadExtrFsn03">#REF!</definedName>
    <definedName name="tadExtrFsn04" localSheetId="17">'[14]Quadro tendenziale 28-6-2005'!#REF!</definedName>
    <definedName name="tadExtrFsn04" localSheetId="44">'[14]Quadro tendenziale 28-6-2005'!#REF!</definedName>
    <definedName name="tadExtrFsn04" localSheetId="15">#REF!</definedName>
    <definedName name="tadExtrFsn04" localSheetId="16">#REF!</definedName>
    <definedName name="tadExtrFsn04" localSheetId="19">#REF!</definedName>
    <definedName name="tadExtrFsn04" localSheetId="25">#REF!</definedName>
    <definedName name="tadExtrFsn04" localSheetId="39">#REF!</definedName>
    <definedName name="tadExtrFsn04">#REF!</definedName>
    <definedName name="tadExtrFsn05" localSheetId="17">'[14]Quadro tendenziale 28-6-2005'!#REF!</definedName>
    <definedName name="tadExtrFsn05" localSheetId="44">'[14]Quadro tendenziale 28-6-2005'!#REF!</definedName>
    <definedName name="tadExtrFsn05" localSheetId="15">#REF!</definedName>
    <definedName name="tadExtrFsn05" localSheetId="16">#REF!</definedName>
    <definedName name="tadExtrFsn05" localSheetId="19">#REF!</definedName>
    <definedName name="tadExtrFsn05" localSheetId="25">#REF!</definedName>
    <definedName name="tadExtrFsn05" localSheetId="39">#REF!</definedName>
    <definedName name="tadExtrFsn05">#REF!</definedName>
    <definedName name="tadExtrFsn06" localSheetId="17">'[14]Quadro tendenziale 28-6-2005'!#REF!</definedName>
    <definedName name="tadExtrFsn06" localSheetId="44">'[14]Quadro tendenziale 28-6-2005'!#REF!</definedName>
    <definedName name="tadExtrFsn06" localSheetId="15">#REF!</definedName>
    <definedName name="tadExtrFsn06" localSheetId="16">#REF!</definedName>
    <definedName name="tadExtrFsn06" localSheetId="19">#REF!</definedName>
    <definedName name="tadExtrFsn06" localSheetId="25">#REF!</definedName>
    <definedName name="tadExtrFsn06" localSheetId="39">#REF!</definedName>
    <definedName name="tadExtrFsn06">#REF!</definedName>
    <definedName name="tadExtrFsn07" localSheetId="17">'[14]Quadro tendenziale 28-6-2005'!#REF!</definedName>
    <definedName name="tadExtrFsn07" localSheetId="44">'[14]Quadro tendenziale 28-6-2005'!#REF!</definedName>
    <definedName name="tadExtrFsn07" localSheetId="15">#REF!</definedName>
    <definedName name="tadExtrFsn07" localSheetId="16">#REF!</definedName>
    <definedName name="tadExtrFsn07" localSheetId="19">#REF!</definedName>
    <definedName name="tadExtrFsn07" localSheetId="25">#REF!</definedName>
    <definedName name="tadExtrFsn07" localSheetId="39">#REF!</definedName>
    <definedName name="tadExtrFsn07">#REF!</definedName>
    <definedName name="tadExtrFsn08" localSheetId="17">'[14]Quadro tendenziale 28-6-2005'!#REF!</definedName>
    <definedName name="tadExtrFsn08" localSheetId="44">'[14]Quadro tendenziale 28-6-2005'!#REF!</definedName>
    <definedName name="tadExtrFsn08" localSheetId="15">#REF!</definedName>
    <definedName name="tadExtrFsn08" localSheetId="16">#REF!</definedName>
    <definedName name="tadExtrFsn08" localSheetId="19">#REF!</definedName>
    <definedName name="tadExtrFsn08" localSheetId="25">#REF!</definedName>
    <definedName name="tadExtrFsn08" localSheetId="39">#REF!</definedName>
    <definedName name="tadExtrFsn08">#REF!</definedName>
    <definedName name="tadImpTax00" localSheetId="17">'[14]Quadro tendenziale 28-6-2005'!#REF!</definedName>
    <definedName name="tadImpTax00" localSheetId="44">'[14]Quadro tendenziale 28-6-2005'!#REF!</definedName>
    <definedName name="tadImpTax00" localSheetId="15">#REF!</definedName>
    <definedName name="tadImpTax00" localSheetId="16">#REF!</definedName>
    <definedName name="tadImpTax00" localSheetId="19">#REF!</definedName>
    <definedName name="tadImpTax00" localSheetId="25">#REF!</definedName>
    <definedName name="tadImpTax00" localSheetId="39">#REF!</definedName>
    <definedName name="tadImpTax00">#REF!</definedName>
    <definedName name="tadImpTax01" localSheetId="17">'[14]Quadro tendenziale 28-6-2005'!#REF!</definedName>
    <definedName name="tadImpTax01" localSheetId="44">'[14]Quadro tendenziale 28-6-2005'!#REF!</definedName>
    <definedName name="tadImpTax01" localSheetId="15">#REF!</definedName>
    <definedName name="tadImpTax01" localSheetId="16">#REF!</definedName>
    <definedName name="tadImpTax01" localSheetId="19">#REF!</definedName>
    <definedName name="tadImpTax01" localSheetId="25">#REF!</definedName>
    <definedName name="tadImpTax01" localSheetId="39">#REF!</definedName>
    <definedName name="tadImpTax01">#REF!</definedName>
    <definedName name="tadImpTax02" localSheetId="17">'[14]Quadro tendenziale 28-6-2005'!#REF!</definedName>
    <definedName name="tadImpTax02" localSheetId="44">'[14]Quadro tendenziale 28-6-2005'!#REF!</definedName>
    <definedName name="tadImpTax02" localSheetId="15">#REF!</definedName>
    <definedName name="tadImpTax02" localSheetId="16">#REF!</definedName>
    <definedName name="tadImpTax02" localSheetId="19">#REF!</definedName>
    <definedName name="tadImpTax02" localSheetId="25">#REF!</definedName>
    <definedName name="tadImpTax02" localSheetId="39">#REF!</definedName>
    <definedName name="tadImpTax02">#REF!</definedName>
    <definedName name="tadImpTax03" localSheetId="17">'[14]Quadro tendenziale 28-6-2005'!#REF!</definedName>
    <definedName name="tadImpTax03" localSheetId="44">'[14]Quadro tendenziale 28-6-2005'!#REF!</definedName>
    <definedName name="tadImpTax03" localSheetId="15">#REF!</definedName>
    <definedName name="tadImpTax03" localSheetId="16">#REF!</definedName>
    <definedName name="tadImpTax03" localSheetId="19">#REF!</definedName>
    <definedName name="tadImpTax03" localSheetId="25">#REF!</definedName>
    <definedName name="tadImpTax03" localSheetId="39">#REF!</definedName>
    <definedName name="tadImpTax03">#REF!</definedName>
    <definedName name="tadImpTax04" localSheetId="17">'[14]Quadro tendenziale 28-6-2005'!#REF!</definedName>
    <definedName name="tadImpTax04" localSheetId="44">'[14]Quadro tendenziale 28-6-2005'!#REF!</definedName>
    <definedName name="tadImpTax04" localSheetId="15">#REF!</definedName>
    <definedName name="tadImpTax04" localSheetId="16">#REF!</definedName>
    <definedName name="tadImpTax04" localSheetId="19">#REF!</definedName>
    <definedName name="tadImpTax04" localSheetId="25">#REF!</definedName>
    <definedName name="tadImpTax04" localSheetId="39">#REF!</definedName>
    <definedName name="tadImpTax04">#REF!</definedName>
    <definedName name="tadImpTax05" localSheetId="17">'[14]Quadro tendenziale 28-6-2005'!#REF!</definedName>
    <definedName name="tadImpTax05" localSheetId="44">'[14]Quadro tendenziale 28-6-2005'!#REF!</definedName>
    <definedName name="tadImpTax05" localSheetId="15">#REF!</definedName>
    <definedName name="tadImpTax05" localSheetId="16">#REF!</definedName>
    <definedName name="tadImpTax05" localSheetId="19">#REF!</definedName>
    <definedName name="tadImpTax05" localSheetId="25">#REF!</definedName>
    <definedName name="tadImpTax05" localSheetId="39">#REF!</definedName>
    <definedName name="tadImpTax05">#REF!</definedName>
    <definedName name="tadImpTax06" localSheetId="17">'[14]Quadro tendenziale 28-6-2005'!#REF!</definedName>
    <definedName name="tadImpTax06" localSheetId="44">'[14]Quadro tendenziale 28-6-2005'!#REF!</definedName>
    <definedName name="tadImpTax06" localSheetId="15">#REF!</definedName>
    <definedName name="tadImpTax06" localSheetId="16">#REF!</definedName>
    <definedName name="tadImpTax06" localSheetId="19">#REF!</definedName>
    <definedName name="tadImpTax06" localSheetId="25">#REF!</definedName>
    <definedName name="tadImpTax06" localSheetId="39">#REF!</definedName>
    <definedName name="tadImpTax06">#REF!</definedName>
    <definedName name="tadImpTax07" localSheetId="17">'[14]Quadro tendenziale 28-6-2005'!#REF!</definedName>
    <definedName name="tadImpTax07" localSheetId="44">'[14]Quadro tendenziale 28-6-2005'!#REF!</definedName>
    <definedName name="tadImpTax07" localSheetId="15">#REF!</definedName>
    <definedName name="tadImpTax07" localSheetId="16">#REF!</definedName>
    <definedName name="tadImpTax07" localSheetId="19">#REF!</definedName>
    <definedName name="tadImpTax07" localSheetId="25">#REF!</definedName>
    <definedName name="tadImpTax07" localSheetId="39">#REF!</definedName>
    <definedName name="tadImpTax07">#REF!</definedName>
    <definedName name="tadImpTax08" localSheetId="17">'[14]Quadro tendenziale 28-6-2005'!#REF!</definedName>
    <definedName name="tadImpTax08" localSheetId="44">'[14]Quadro tendenziale 28-6-2005'!#REF!</definedName>
    <definedName name="tadImpTax08" localSheetId="15">#REF!</definedName>
    <definedName name="tadImpTax08" localSheetId="16">#REF!</definedName>
    <definedName name="tadImpTax08" localSheetId="19">#REF!</definedName>
    <definedName name="tadImpTax08" localSheetId="25">#REF!</definedName>
    <definedName name="tadImpTax08" localSheetId="39">#REF!</definedName>
    <definedName name="tadImpTax08">#REF!</definedName>
    <definedName name="tadIrcss00" localSheetId="17">'[14]Quadro tendenziale 28-6-2005'!#REF!</definedName>
    <definedName name="tadIrcss00" localSheetId="44">'[14]Quadro tendenziale 28-6-2005'!#REF!</definedName>
    <definedName name="tadIrcss00" localSheetId="15">#REF!</definedName>
    <definedName name="tadIrcss00" localSheetId="16">#REF!</definedName>
    <definedName name="tadIrcss00" localSheetId="19">#REF!</definedName>
    <definedName name="tadIrcss00" localSheetId="25">#REF!</definedName>
    <definedName name="tadIrcss00" localSheetId="39">#REF!</definedName>
    <definedName name="tadIrcss00">#REF!</definedName>
    <definedName name="tadIrcss01" localSheetId="17">'[14]Quadro tendenziale 28-6-2005'!#REF!</definedName>
    <definedName name="tadIrcss01" localSheetId="44">'[14]Quadro tendenziale 28-6-2005'!#REF!</definedName>
    <definedName name="tadIrcss01" localSheetId="15">#REF!</definedName>
    <definedName name="tadIrcss01" localSheetId="16">#REF!</definedName>
    <definedName name="tadIrcss01" localSheetId="19">#REF!</definedName>
    <definedName name="tadIrcss01" localSheetId="25">#REF!</definedName>
    <definedName name="tadIrcss01" localSheetId="39">#REF!</definedName>
    <definedName name="tadIrcss01">#REF!</definedName>
    <definedName name="tadIrcss02" localSheetId="17">'[14]Quadro tendenziale 28-6-2005'!#REF!</definedName>
    <definedName name="tadIrcss02" localSheetId="44">'[14]Quadro tendenziale 28-6-2005'!#REF!</definedName>
    <definedName name="tadIrcss02" localSheetId="15">#REF!</definedName>
    <definedName name="tadIrcss02" localSheetId="16">#REF!</definedName>
    <definedName name="tadIrcss02" localSheetId="19">#REF!</definedName>
    <definedName name="tadIrcss02" localSheetId="25">#REF!</definedName>
    <definedName name="tadIrcss02" localSheetId="39">#REF!</definedName>
    <definedName name="tadIrcss02">#REF!</definedName>
    <definedName name="tadIrcss03" localSheetId="17">'[14]Quadro tendenziale 28-6-2005'!#REF!</definedName>
    <definedName name="tadIrcss03" localSheetId="44">'[14]Quadro tendenziale 28-6-2005'!#REF!</definedName>
    <definedName name="tadIrcss03" localSheetId="15">#REF!</definedName>
    <definedName name="tadIrcss03" localSheetId="16">#REF!</definedName>
    <definedName name="tadIrcss03" localSheetId="19">#REF!</definedName>
    <definedName name="tadIrcss03" localSheetId="25">#REF!</definedName>
    <definedName name="tadIrcss03" localSheetId="39">#REF!</definedName>
    <definedName name="tadIrcss03">#REF!</definedName>
    <definedName name="tadIrcss04" localSheetId="17">'[14]Quadro tendenziale 28-6-2005'!#REF!</definedName>
    <definedName name="tadIrcss04" localSheetId="44">'[14]Quadro tendenziale 28-6-2005'!#REF!</definedName>
    <definedName name="tadIrcss04" localSheetId="15">#REF!</definedName>
    <definedName name="tadIrcss04" localSheetId="16">#REF!</definedName>
    <definedName name="tadIrcss04" localSheetId="19">#REF!</definedName>
    <definedName name="tadIrcss04" localSheetId="25">#REF!</definedName>
    <definedName name="tadIrcss04" localSheetId="39">#REF!</definedName>
    <definedName name="tadIrcss04">#REF!</definedName>
    <definedName name="tadIrcss05" localSheetId="17">'[14]Quadro tendenziale 28-6-2005'!#REF!</definedName>
    <definedName name="tadIrcss05" localSheetId="44">'[14]Quadro tendenziale 28-6-2005'!#REF!</definedName>
    <definedName name="tadIrcss05" localSheetId="15">#REF!</definedName>
    <definedName name="tadIrcss05" localSheetId="16">#REF!</definedName>
    <definedName name="tadIrcss05" localSheetId="19">#REF!</definedName>
    <definedName name="tadIrcss05" localSheetId="25">#REF!</definedName>
    <definedName name="tadIrcss05" localSheetId="39">#REF!</definedName>
    <definedName name="tadIrcss05">#REF!</definedName>
    <definedName name="tadIrcss06" localSheetId="17">'[14]Quadro tendenziale 28-6-2005'!#REF!</definedName>
    <definedName name="tadIrcss06" localSheetId="44">'[14]Quadro tendenziale 28-6-2005'!#REF!</definedName>
    <definedName name="tadIrcss06" localSheetId="15">#REF!</definedName>
    <definedName name="tadIrcss06" localSheetId="16">#REF!</definedName>
    <definedName name="tadIrcss06" localSheetId="19">#REF!</definedName>
    <definedName name="tadIrcss06" localSheetId="25">#REF!</definedName>
    <definedName name="tadIrcss06" localSheetId="39">#REF!</definedName>
    <definedName name="tadIrcss06">#REF!</definedName>
    <definedName name="tadIrcss07" localSheetId="17">'[14]Quadro tendenziale 28-6-2005'!#REF!</definedName>
    <definedName name="tadIrcss07" localSheetId="44">'[14]Quadro tendenziale 28-6-2005'!#REF!</definedName>
    <definedName name="tadIrcss07" localSheetId="15">#REF!</definedName>
    <definedName name="tadIrcss07" localSheetId="16">#REF!</definedName>
    <definedName name="tadIrcss07" localSheetId="19">#REF!</definedName>
    <definedName name="tadIrcss07" localSheetId="25">#REF!</definedName>
    <definedName name="tadIrcss07" localSheetId="39">#REF!</definedName>
    <definedName name="tadIrcss07">#REF!</definedName>
    <definedName name="tadIrcss08" localSheetId="17">'[14]Quadro tendenziale 28-6-2005'!#REF!</definedName>
    <definedName name="tadIrcss08" localSheetId="44">'[14]Quadro tendenziale 28-6-2005'!#REF!</definedName>
    <definedName name="tadIrcss08" localSheetId="15">#REF!</definedName>
    <definedName name="tadIrcss08" localSheetId="16">#REF!</definedName>
    <definedName name="tadIrcss08" localSheetId="19">#REF!</definedName>
    <definedName name="tadIrcss08" localSheetId="25">#REF!</definedName>
    <definedName name="tadIrcss08" localSheetId="39">#REF!</definedName>
    <definedName name="tadIrcss08">#REF!</definedName>
    <definedName name="tadManutenz00" localSheetId="17">'[14]Quadro tendenziale 28-6-2005'!#REF!</definedName>
    <definedName name="tadManutenz00" localSheetId="44">'[14]Quadro tendenziale 28-6-2005'!#REF!</definedName>
    <definedName name="tadManutenz00" localSheetId="15">#REF!</definedName>
    <definedName name="tadManutenz00" localSheetId="16">#REF!</definedName>
    <definedName name="tadManutenz00" localSheetId="19">#REF!</definedName>
    <definedName name="tadManutenz00" localSheetId="25">#REF!</definedName>
    <definedName name="tadManutenz00" localSheetId="39">#REF!</definedName>
    <definedName name="tadManutenz00">#REF!</definedName>
    <definedName name="tadManutenz01" localSheetId="17">'[14]Quadro tendenziale 28-6-2005'!#REF!</definedName>
    <definedName name="tadManutenz01" localSheetId="44">'[14]Quadro tendenziale 28-6-2005'!#REF!</definedName>
    <definedName name="tadManutenz01" localSheetId="15">#REF!</definedName>
    <definedName name="tadManutenz01" localSheetId="16">#REF!</definedName>
    <definedName name="tadManutenz01" localSheetId="19">#REF!</definedName>
    <definedName name="tadManutenz01" localSheetId="25">#REF!</definedName>
    <definedName name="tadManutenz01" localSheetId="39">#REF!</definedName>
    <definedName name="tadManutenz01">#REF!</definedName>
    <definedName name="tadManutenz02" localSheetId="17">'[14]Quadro tendenziale 28-6-2005'!#REF!</definedName>
    <definedName name="tadManutenz02" localSheetId="44">'[14]Quadro tendenziale 28-6-2005'!#REF!</definedName>
    <definedName name="tadManutenz02" localSheetId="15">#REF!</definedName>
    <definedName name="tadManutenz02" localSheetId="16">#REF!</definedName>
    <definedName name="tadManutenz02" localSheetId="19">#REF!</definedName>
    <definedName name="tadManutenz02" localSheetId="25">#REF!</definedName>
    <definedName name="tadManutenz02" localSheetId="39">#REF!</definedName>
    <definedName name="tadManutenz02">#REF!</definedName>
    <definedName name="tadManutenz03" localSheetId="17">'[14]Quadro tendenziale 28-6-2005'!#REF!</definedName>
    <definedName name="tadManutenz03" localSheetId="44">'[14]Quadro tendenziale 28-6-2005'!#REF!</definedName>
    <definedName name="tadManutenz03" localSheetId="15">#REF!</definedName>
    <definedName name="tadManutenz03" localSheetId="16">#REF!</definedName>
    <definedName name="tadManutenz03" localSheetId="19">#REF!</definedName>
    <definedName name="tadManutenz03" localSheetId="25">#REF!</definedName>
    <definedName name="tadManutenz03" localSheetId="39">#REF!</definedName>
    <definedName name="tadManutenz03">#REF!</definedName>
    <definedName name="tadManutenz04" localSheetId="17">'[14]Quadro tendenziale 28-6-2005'!#REF!</definedName>
    <definedName name="tadManutenz04" localSheetId="44">'[14]Quadro tendenziale 28-6-2005'!#REF!</definedName>
    <definedName name="tadManutenz04" localSheetId="15">#REF!</definedName>
    <definedName name="tadManutenz04" localSheetId="16">#REF!</definedName>
    <definedName name="tadManutenz04" localSheetId="19">#REF!</definedName>
    <definedName name="tadManutenz04" localSheetId="25">#REF!</definedName>
    <definedName name="tadManutenz04" localSheetId="39">#REF!</definedName>
    <definedName name="tadManutenz04">#REF!</definedName>
    <definedName name="tadManutenz05" localSheetId="17">'[14]Quadro tendenziale 28-6-2005'!#REF!</definedName>
    <definedName name="tadManutenz05" localSheetId="44">'[14]Quadro tendenziale 28-6-2005'!#REF!</definedName>
    <definedName name="tadManutenz05" localSheetId="15">#REF!</definedName>
    <definedName name="tadManutenz05" localSheetId="16">#REF!</definedName>
    <definedName name="tadManutenz05" localSheetId="19">#REF!</definedName>
    <definedName name="tadManutenz05" localSheetId="25">#REF!</definedName>
    <definedName name="tadManutenz05" localSheetId="39">#REF!</definedName>
    <definedName name="tadManutenz05">#REF!</definedName>
    <definedName name="tadManutenz06" localSheetId="17">'[14]Quadro tendenziale 28-6-2005'!#REF!</definedName>
    <definedName name="tadManutenz06" localSheetId="44">'[14]Quadro tendenziale 28-6-2005'!#REF!</definedName>
    <definedName name="tadManutenz06" localSheetId="15">#REF!</definedName>
    <definedName name="tadManutenz06" localSheetId="16">#REF!</definedName>
    <definedName name="tadManutenz06" localSheetId="19">#REF!</definedName>
    <definedName name="tadManutenz06" localSheetId="25">#REF!</definedName>
    <definedName name="tadManutenz06" localSheetId="39">#REF!</definedName>
    <definedName name="tadManutenz06">#REF!</definedName>
    <definedName name="tadManutenz07" localSheetId="17">'[14]Quadro tendenziale 28-6-2005'!#REF!</definedName>
    <definedName name="tadManutenz07" localSheetId="44">'[14]Quadro tendenziale 28-6-2005'!#REF!</definedName>
    <definedName name="tadManutenz07" localSheetId="15">#REF!</definedName>
    <definedName name="tadManutenz07" localSheetId="16">#REF!</definedName>
    <definedName name="tadManutenz07" localSheetId="19">#REF!</definedName>
    <definedName name="tadManutenz07" localSheetId="25">#REF!</definedName>
    <definedName name="tadManutenz07" localSheetId="39">#REF!</definedName>
    <definedName name="tadManutenz07">#REF!</definedName>
    <definedName name="tadManutenz08" localSheetId="17">'[14]Quadro tendenziale 28-6-2005'!#REF!</definedName>
    <definedName name="tadManutenz08" localSheetId="44">'[14]Quadro tendenziale 28-6-2005'!#REF!</definedName>
    <definedName name="tadManutenz08" localSheetId="15">#REF!</definedName>
    <definedName name="tadManutenz08" localSheetId="16">#REF!</definedName>
    <definedName name="tadManutenz08" localSheetId="19">#REF!</definedName>
    <definedName name="tadManutenz08" localSheetId="25">#REF!</definedName>
    <definedName name="tadManutenz08" localSheetId="39">#REF!</definedName>
    <definedName name="tadManutenz08">#REF!</definedName>
    <definedName name="tadmedgen00" localSheetId="17">'[14]Quadro tendenziale 28-6-2005'!#REF!</definedName>
    <definedName name="tadmedgen00" localSheetId="44">'[14]Quadro tendenziale 28-6-2005'!#REF!</definedName>
    <definedName name="tadmedgen00" localSheetId="15">#REF!</definedName>
    <definedName name="tadmedgen00" localSheetId="16">#REF!</definedName>
    <definedName name="tadmedgen00" localSheetId="19">#REF!</definedName>
    <definedName name="tadmedgen00" localSheetId="25">#REF!</definedName>
    <definedName name="tadmedgen00" localSheetId="39">#REF!</definedName>
    <definedName name="tadmedgen00">#REF!</definedName>
    <definedName name="tadmedgen01" localSheetId="17">'[14]Quadro tendenziale 28-6-2005'!#REF!</definedName>
    <definedName name="tadmedgen01" localSheetId="44">'[14]Quadro tendenziale 28-6-2005'!#REF!</definedName>
    <definedName name="tadmedgen01" localSheetId="15">#REF!</definedName>
    <definedName name="tadmedgen01" localSheetId="16">#REF!</definedName>
    <definedName name="tadmedgen01" localSheetId="19">#REF!</definedName>
    <definedName name="tadmedgen01" localSheetId="25">#REF!</definedName>
    <definedName name="tadmedgen01" localSheetId="39">#REF!</definedName>
    <definedName name="tadmedgen01">#REF!</definedName>
    <definedName name="tadmedgen02" localSheetId="17">'[14]Quadro tendenziale 28-6-2005'!#REF!</definedName>
    <definedName name="tadmedgen02" localSheetId="44">'[14]Quadro tendenziale 28-6-2005'!#REF!</definedName>
    <definedName name="tadmedgen02" localSheetId="15">#REF!</definedName>
    <definedName name="tadmedgen02" localSheetId="16">#REF!</definedName>
    <definedName name="tadmedgen02" localSheetId="19">#REF!</definedName>
    <definedName name="tadmedgen02" localSheetId="25">#REF!</definedName>
    <definedName name="tadmedgen02" localSheetId="39">#REF!</definedName>
    <definedName name="tadmedgen02">#REF!</definedName>
    <definedName name="tadmedgen03" localSheetId="17">'[14]Quadro tendenziale 28-6-2005'!#REF!</definedName>
    <definedName name="tadmedgen03" localSheetId="44">'[14]Quadro tendenziale 28-6-2005'!#REF!</definedName>
    <definedName name="tadmedgen03" localSheetId="15">#REF!</definedName>
    <definedName name="tadmedgen03" localSheetId="16">#REF!</definedName>
    <definedName name="tadmedgen03" localSheetId="19">#REF!</definedName>
    <definedName name="tadmedgen03" localSheetId="25">#REF!</definedName>
    <definedName name="tadmedgen03" localSheetId="39">#REF!</definedName>
    <definedName name="tadmedgen03">#REF!</definedName>
    <definedName name="tadmedgen04" localSheetId="17">'[14]Quadro tendenziale 28-6-2005'!#REF!</definedName>
    <definedName name="tadmedgen04" localSheetId="44">'[14]Quadro tendenziale 28-6-2005'!#REF!</definedName>
    <definedName name="tadmedgen04" localSheetId="15">#REF!</definedName>
    <definedName name="tadmedgen04" localSheetId="16">#REF!</definedName>
    <definedName name="tadmedgen04" localSheetId="19">#REF!</definedName>
    <definedName name="tadmedgen04" localSheetId="25">#REF!</definedName>
    <definedName name="tadmedgen04" localSheetId="39">#REF!</definedName>
    <definedName name="tadmedgen04">#REF!</definedName>
    <definedName name="tadmedgen05" localSheetId="17">'[14]Quadro tendenziale 28-6-2005'!#REF!</definedName>
    <definedName name="tadmedgen05" localSheetId="44">'[14]Quadro tendenziale 28-6-2005'!#REF!</definedName>
    <definedName name="tadmedgen05" localSheetId="15">#REF!</definedName>
    <definedName name="tadmedgen05" localSheetId="16">#REF!</definedName>
    <definedName name="tadmedgen05" localSheetId="19">#REF!</definedName>
    <definedName name="tadmedgen05" localSheetId="25">#REF!</definedName>
    <definedName name="tadmedgen05" localSheetId="39">#REF!</definedName>
    <definedName name="tadmedgen05">#REF!</definedName>
    <definedName name="tadmedgen06" localSheetId="17">'[14]Quadro tendenziale 28-6-2005'!#REF!</definedName>
    <definedName name="tadmedgen06" localSheetId="44">'[14]Quadro tendenziale 28-6-2005'!#REF!</definedName>
    <definedName name="tadmedgen06" localSheetId="15">#REF!</definedName>
    <definedName name="tadmedgen06" localSheetId="16">#REF!</definedName>
    <definedName name="tadmedgen06" localSheetId="19">#REF!</definedName>
    <definedName name="tadmedgen06" localSheetId="25">#REF!</definedName>
    <definedName name="tadmedgen06" localSheetId="39">#REF!</definedName>
    <definedName name="tadmedgen06">#REF!</definedName>
    <definedName name="tadmedgen07" localSheetId="17">'[14]Quadro tendenziale 28-6-2005'!#REF!</definedName>
    <definedName name="tadmedgen07" localSheetId="44">'[14]Quadro tendenziale 28-6-2005'!#REF!</definedName>
    <definedName name="tadmedgen07" localSheetId="15">#REF!</definedName>
    <definedName name="tadmedgen07" localSheetId="16">#REF!</definedName>
    <definedName name="tadmedgen07" localSheetId="19">#REF!</definedName>
    <definedName name="tadmedgen07" localSheetId="25">#REF!</definedName>
    <definedName name="tadmedgen07" localSheetId="39">#REF!</definedName>
    <definedName name="tadmedgen07">#REF!</definedName>
    <definedName name="tadmedgen08" localSheetId="17">'[14]Quadro tendenziale 28-6-2005'!#REF!</definedName>
    <definedName name="tadmedgen08" localSheetId="44">'[14]Quadro tendenziale 28-6-2005'!#REF!</definedName>
    <definedName name="tadmedgen08" localSheetId="15">#REF!</definedName>
    <definedName name="tadmedgen08" localSheetId="16">#REF!</definedName>
    <definedName name="tadmedgen08" localSheetId="19">#REF!</definedName>
    <definedName name="tadmedgen08" localSheetId="25">#REF!</definedName>
    <definedName name="tadmedgen08" localSheetId="39">#REF!</definedName>
    <definedName name="tadmedgen08">#REF!</definedName>
    <definedName name="tadOnFin00" localSheetId="17">'[14]Quadro tendenziale 28-6-2005'!#REF!</definedName>
    <definedName name="tadOnFin00" localSheetId="44">'[14]Quadro tendenziale 28-6-2005'!#REF!</definedName>
    <definedName name="tadOnFin00" localSheetId="15">#REF!</definedName>
    <definedName name="tadOnFin00" localSheetId="16">#REF!</definedName>
    <definedName name="tadOnFin00" localSheetId="19">#REF!</definedName>
    <definedName name="tadOnFin00" localSheetId="25">#REF!</definedName>
    <definedName name="tadOnFin00" localSheetId="39">#REF!</definedName>
    <definedName name="tadOnFin00">#REF!</definedName>
    <definedName name="tadOnFin01" localSheetId="17">'[14]Quadro tendenziale 28-6-2005'!#REF!</definedName>
    <definedName name="tadOnFin01" localSheetId="44">'[14]Quadro tendenziale 28-6-2005'!#REF!</definedName>
    <definedName name="tadOnFin01" localSheetId="15">#REF!</definedName>
    <definedName name="tadOnFin01" localSheetId="16">#REF!</definedName>
    <definedName name="tadOnFin01" localSheetId="19">#REF!</definedName>
    <definedName name="tadOnFin01" localSheetId="25">#REF!</definedName>
    <definedName name="tadOnFin01" localSheetId="39">#REF!</definedName>
    <definedName name="tadOnFin01">#REF!</definedName>
    <definedName name="tadOnFin02" localSheetId="17">'[14]Quadro tendenziale 28-6-2005'!#REF!</definedName>
    <definedName name="tadOnFin02" localSheetId="44">'[14]Quadro tendenziale 28-6-2005'!#REF!</definedName>
    <definedName name="tadOnFin02" localSheetId="15">#REF!</definedName>
    <definedName name="tadOnFin02" localSheetId="16">#REF!</definedName>
    <definedName name="tadOnFin02" localSheetId="19">#REF!</definedName>
    <definedName name="tadOnFin02" localSheetId="25">#REF!</definedName>
    <definedName name="tadOnFin02" localSheetId="39">#REF!</definedName>
    <definedName name="tadOnFin02">#REF!</definedName>
    <definedName name="tadOnFin03" localSheetId="17">'[14]Quadro tendenziale 28-6-2005'!#REF!</definedName>
    <definedName name="tadOnFin03" localSheetId="44">'[14]Quadro tendenziale 28-6-2005'!#REF!</definedName>
    <definedName name="tadOnFin03" localSheetId="15">#REF!</definedName>
    <definedName name="tadOnFin03" localSheetId="16">#REF!</definedName>
    <definedName name="tadOnFin03" localSheetId="19">#REF!</definedName>
    <definedName name="tadOnFin03" localSheetId="25">#REF!</definedName>
    <definedName name="tadOnFin03" localSheetId="39">#REF!</definedName>
    <definedName name="tadOnFin03">#REF!</definedName>
    <definedName name="tadOnFin04" localSheetId="17">'[14]Quadro tendenziale 28-6-2005'!#REF!</definedName>
    <definedName name="tadOnFin04" localSheetId="44">'[14]Quadro tendenziale 28-6-2005'!#REF!</definedName>
    <definedName name="tadOnFin04" localSheetId="15">#REF!</definedName>
    <definedName name="tadOnFin04" localSheetId="16">#REF!</definedName>
    <definedName name="tadOnFin04" localSheetId="19">#REF!</definedName>
    <definedName name="tadOnFin04" localSheetId="25">#REF!</definedName>
    <definedName name="tadOnFin04" localSheetId="39">#REF!</definedName>
    <definedName name="tadOnFin04">#REF!</definedName>
    <definedName name="tadOnFin05" localSheetId="17">'[14]Quadro tendenziale 28-6-2005'!#REF!</definedName>
    <definedName name="tadOnFin05" localSheetId="44">'[14]Quadro tendenziale 28-6-2005'!#REF!</definedName>
    <definedName name="tadOnFin05" localSheetId="15">#REF!</definedName>
    <definedName name="tadOnFin05" localSheetId="16">#REF!</definedName>
    <definedName name="tadOnFin05" localSheetId="19">#REF!</definedName>
    <definedName name="tadOnFin05" localSheetId="25">#REF!</definedName>
    <definedName name="tadOnFin05" localSheetId="39">#REF!</definedName>
    <definedName name="tadOnFin05">#REF!</definedName>
    <definedName name="tadOnFin06" localSheetId="17">'[14]Quadro tendenziale 28-6-2005'!#REF!</definedName>
    <definedName name="tadOnFin06" localSheetId="44">'[14]Quadro tendenziale 28-6-2005'!#REF!</definedName>
    <definedName name="tadOnFin06" localSheetId="15">#REF!</definedName>
    <definedName name="tadOnFin06" localSheetId="16">#REF!</definedName>
    <definedName name="tadOnFin06" localSheetId="19">#REF!</definedName>
    <definedName name="tadOnFin06" localSheetId="25">#REF!</definedName>
    <definedName name="tadOnFin06" localSheetId="39">#REF!</definedName>
    <definedName name="tadOnFin06">#REF!</definedName>
    <definedName name="tadOnFin07" localSheetId="17">'[14]Quadro tendenziale 28-6-2005'!#REF!</definedName>
    <definedName name="tadOnFin07" localSheetId="44">'[14]Quadro tendenziale 28-6-2005'!#REF!</definedName>
    <definedName name="tadOnFin07" localSheetId="15">#REF!</definedName>
    <definedName name="tadOnFin07" localSheetId="16">#REF!</definedName>
    <definedName name="tadOnFin07" localSheetId="19">#REF!</definedName>
    <definedName name="tadOnFin07" localSheetId="25">#REF!</definedName>
    <definedName name="tadOnFin07" localSheetId="39">#REF!</definedName>
    <definedName name="tadOnFin07">#REF!</definedName>
    <definedName name="tadOnFin08" localSheetId="17">'[14]Quadro tendenziale 28-6-2005'!#REF!</definedName>
    <definedName name="tadOnFin08" localSheetId="44">'[14]Quadro tendenziale 28-6-2005'!#REF!</definedName>
    <definedName name="tadOnFin08" localSheetId="15">#REF!</definedName>
    <definedName name="tadOnFin08" localSheetId="16">#REF!</definedName>
    <definedName name="tadOnFin08" localSheetId="19">#REF!</definedName>
    <definedName name="tadOnFin08" localSheetId="25">#REF!</definedName>
    <definedName name="tadOnFin08" localSheetId="39">#REF!</definedName>
    <definedName name="tadOnFin08">#REF!</definedName>
    <definedName name="tadOspPriv00" localSheetId="17">'[14]Quadro tendenziale 28-6-2005'!#REF!</definedName>
    <definedName name="tadOspPriv00" localSheetId="44">'[14]Quadro tendenziale 28-6-2005'!#REF!</definedName>
    <definedName name="tadOspPriv00" localSheetId="15">#REF!</definedName>
    <definedName name="tadOspPriv00" localSheetId="16">#REF!</definedName>
    <definedName name="tadOspPriv00" localSheetId="19">#REF!</definedName>
    <definedName name="tadOspPriv00" localSheetId="25">#REF!</definedName>
    <definedName name="tadOspPriv00" localSheetId="39">#REF!</definedName>
    <definedName name="tadOspPriv00">#REF!</definedName>
    <definedName name="tadOspPriv01" localSheetId="17">'[14]Quadro tendenziale 28-6-2005'!#REF!</definedName>
    <definedName name="tadOspPriv01" localSheetId="44">'[14]Quadro tendenziale 28-6-2005'!#REF!</definedName>
    <definedName name="tadOspPriv01" localSheetId="15">#REF!</definedName>
    <definedName name="tadOspPriv01" localSheetId="16">#REF!</definedName>
    <definedName name="tadOspPriv01" localSheetId="19">#REF!</definedName>
    <definedName name="tadOspPriv01" localSheetId="25">#REF!</definedName>
    <definedName name="tadOspPriv01" localSheetId="39">#REF!</definedName>
    <definedName name="tadOspPriv01">#REF!</definedName>
    <definedName name="tadOspPriv02" localSheetId="17">'[14]Quadro tendenziale 28-6-2005'!#REF!</definedName>
    <definedName name="tadOspPriv02" localSheetId="44">'[14]Quadro tendenziale 28-6-2005'!#REF!</definedName>
    <definedName name="tadOspPriv02" localSheetId="15">#REF!</definedName>
    <definedName name="tadOspPriv02" localSheetId="16">#REF!</definedName>
    <definedName name="tadOspPriv02" localSheetId="19">#REF!</definedName>
    <definedName name="tadOspPriv02" localSheetId="25">#REF!</definedName>
    <definedName name="tadOspPriv02" localSheetId="39">#REF!</definedName>
    <definedName name="tadOspPriv02">#REF!</definedName>
    <definedName name="tadOspPriv03" localSheetId="17">'[14]Quadro tendenziale 28-6-2005'!#REF!</definedName>
    <definedName name="tadOspPriv03" localSheetId="44">'[14]Quadro tendenziale 28-6-2005'!#REF!</definedName>
    <definedName name="tadOspPriv03" localSheetId="15">#REF!</definedName>
    <definedName name="tadOspPriv03" localSheetId="16">#REF!</definedName>
    <definedName name="tadOspPriv03" localSheetId="19">#REF!</definedName>
    <definedName name="tadOspPriv03" localSheetId="25">#REF!</definedName>
    <definedName name="tadOspPriv03" localSheetId="39">#REF!</definedName>
    <definedName name="tadOspPriv03">#REF!</definedName>
    <definedName name="tadOspPriv04" localSheetId="17">'[14]Quadro tendenziale 28-6-2005'!#REF!</definedName>
    <definedName name="tadOspPriv04" localSheetId="44">'[14]Quadro tendenziale 28-6-2005'!#REF!</definedName>
    <definedName name="tadOspPriv04" localSheetId="15">#REF!</definedName>
    <definedName name="tadOspPriv04" localSheetId="16">#REF!</definedName>
    <definedName name="tadOspPriv04" localSheetId="19">#REF!</definedName>
    <definedName name="tadOspPriv04" localSheetId="25">#REF!</definedName>
    <definedName name="tadOspPriv04" localSheetId="39">#REF!</definedName>
    <definedName name="tadOspPriv04">#REF!</definedName>
    <definedName name="tadOspPriv05" localSheetId="17">'[14]Quadro tendenziale 28-6-2005'!#REF!</definedName>
    <definedName name="tadOspPriv05" localSheetId="44">'[14]Quadro tendenziale 28-6-2005'!#REF!</definedName>
    <definedName name="tadOspPriv05" localSheetId="15">#REF!</definedName>
    <definedName name="tadOspPriv05" localSheetId="16">#REF!</definedName>
    <definedName name="tadOspPriv05" localSheetId="19">#REF!</definedName>
    <definedName name="tadOspPriv05" localSheetId="25">#REF!</definedName>
    <definedName name="tadOspPriv05" localSheetId="39">#REF!</definedName>
    <definedName name="tadOspPriv05">#REF!</definedName>
    <definedName name="tadOspPriv06" localSheetId="17">'[14]Quadro tendenziale 28-6-2005'!#REF!</definedName>
    <definedName name="tadOspPriv06" localSheetId="44">'[14]Quadro tendenziale 28-6-2005'!#REF!</definedName>
    <definedName name="tadOspPriv06" localSheetId="15">#REF!</definedName>
    <definedName name="tadOspPriv06" localSheetId="16">#REF!</definedName>
    <definedName name="tadOspPriv06" localSheetId="19">#REF!</definedName>
    <definedName name="tadOspPriv06" localSheetId="25">#REF!</definedName>
    <definedName name="tadOspPriv06" localSheetId="39">#REF!</definedName>
    <definedName name="tadOspPriv06">#REF!</definedName>
    <definedName name="tadOspPriv07" localSheetId="17">'[14]Quadro tendenziale 28-6-2005'!#REF!</definedName>
    <definedName name="tadOspPriv07" localSheetId="44">'[14]Quadro tendenziale 28-6-2005'!#REF!</definedName>
    <definedName name="tadOspPriv07" localSheetId="15">#REF!</definedName>
    <definedName name="tadOspPriv07" localSheetId="16">#REF!</definedName>
    <definedName name="tadOspPriv07" localSheetId="19">#REF!</definedName>
    <definedName name="tadOspPriv07" localSheetId="25">#REF!</definedName>
    <definedName name="tadOspPriv07" localSheetId="39">#REF!</definedName>
    <definedName name="tadOspPriv07">#REF!</definedName>
    <definedName name="tadOspPriv08" localSheetId="17">'[14]Quadro tendenziale 28-6-2005'!#REF!</definedName>
    <definedName name="tadOspPriv08" localSheetId="44">'[14]Quadro tendenziale 28-6-2005'!#REF!</definedName>
    <definedName name="tadOspPriv08" localSheetId="15">#REF!</definedName>
    <definedName name="tadOspPriv08" localSheetId="16">#REF!</definedName>
    <definedName name="tadOspPriv08" localSheetId="19">#REF!</definedName>
    <definedName name="tadOspPriv08" localSheetId="25">#REF!</definedName>
    <definedName name="tadOspPriv08" localSheetId="39">#REF!</definedName>
    <definedName name="tadOspPriv08">#REF!</definedName>
    <definedName name="tadOspPubb00" localSheetId="17">'[14]Quadro tendenziale 28-6-2005'!#REF!</definedName>
    <definedName name="tadOspPubb00" localSheetId="44">'[14]Quadro tendenziale 28-6-2005'!#REF!</definedName>
    <definedName name="tadOspPubb00" localSheetId="15">#REF!</definedName>
    <definedName name="tadOspPubb00" localSheetId="16">#REF!</definedName>
    <definedName name="tadOspPubb00" localSheetId="19">#REF!</definedName>
    <definedName name="tadOspPubb00" localSheetId="25">#REF!</definedName>
    <definedName name="tadOspPubb00" localSheetId="39">#REF!</definedName>
    <definedName name="tadOspPubb00">#REF!</definedName>
    <definedName name="tadOspPubb01" localSheetId="17">'[14]Quadro tendenziale 28-6-2005'!#REF!</definedName>
    <definedName name="tadOspPubb01" localSheetId="44">'[14]Quadro tendenziale 28-6-2005'!#REF!</definedName>
    <definedName name="tadOspPubb01" localSheetId="15">#REF!</definedName>
    <definedName name="tadOspPubb01" localSheetId="16">#REF!</definedName>
    <definedName name="tadOspPubb01" localSheetId="19">#REF!</definedName>
    <definedName name="tadOspPubb01" localSheetId="25">#REF!</definedName>
    <definedName name="tadOspPubb01" localSheetId="39">#REF!</definedName>
    <definedName name="tadOspPubb01">#REF!</definedName>
    <definedName name="tadOspPubb02" localSheetId="17">'[14]Quadro tendenziale 28-6-2005'!#REF!</definedName>
    <definedName name="tadOspPubb02" localSheetId="44">'[14]Quadro tendenziale 28-6-2005'!#REF!</definedName>
    <definedName name="tadOspPubb02" localSheetId="15">#REF!</definedName>
    <definedName name="tadOspPubb02" localSheetId="16">#REF!</definedName>
    <definedName name="tadOspPubb02" localSheetId="19">#REF!</definedName>
    <definedName name="tadOspPubb02" localSheetId="25">#REF!</definedName>
    <definedName name="tadOspPubb02" localSheetId="39">#REF!</definedName>
    <definedName name="tadOspPubb02">#REF!</definedName>
    <definedName name="tadOspPubb03" localSheetId="17">'[14]Quadro tendenziale 28-6-2005'!#REF!</definedName>
    <definedName name="tadOspPubb03" localSheetId="44">'[14]Quadro tendenziale 28-6-2005'!#REF!</definedName>
    <definedName name="tadOspPubb03" localSheetId="15">#REF!</definedName>
    <definedName name="tadOspPubb03" localSheetId="16">#REF!</definedName>
    <definedName name="tadOspPubb03" localSheetId="19">#REF!</definedName>
    <definedName name="tadOspPubb03" localSheetId="25">#REF!</definedName>
    <definedName name="tadOspPubb03" localSheetId="39">#REF!</definedName>
    <definedName name="tadOspPubb03">#REF!</definedName>
    <definedName name="tadOspPubb04" localSheetId="17">'[14]Quadro tendenziale 28-6-2005'!#REF!</definedName>
    <definedName name="tadOspPubb04" localSheetId="44">'[14]Quadro tendenziale 28-6-2005'!#REF!</definedName>
    <definedName name="tadOspPubb04" localSheetId="15">#REF!</definedName>
    <definedName name="tadOspPubb04" localSheetId="16">#REF!</definedName>
    <definedName name="tadOspPubb04" localSheetId="19">#REF!</definedName>
    <definedName name="tadOspPubb04" localSheetId="25">#REF!</definedName>
    <definedName name="tadOspPubb04" localSheetId="39">#REF!</definedName>
    <definedName name="tadOspPubb04">#REF!</definedName>
    <definedName name="tadOspPubb05" localSheetId="17">'[14]Quadro tendenziale 28-6-2005'!#REF!</definedName>
    <definedName name="tadOspPubb05" localSheetId="44">'[14]Quadro tendenziale 28-6-2005'!#REF!</definedName>
    <definedName name="tadOspPubb05" localSheetId="15">#REF!</definedName>
    <definedName name="tadOspPubb05" localSheetId="16">#REF!</definedName>
    <definedName name="tadOspPubb05" localSheetId="19">#REF!</definedName>
    <definedName name="tadOspPubb05" localSheetId="25">#REF!</definedName>
    <definedName name="tadOspPubb05" localSheetId="39">#REF!</definedName>
    <definedName name="tadOspPubb05">#REF!</definedName>
    <definedName name="tadOspPubb06" localSheetId="17">'[14]Quadro tendenziale 28-6-2005'!#REF!</definedName>
    <definedName name="tadOspPubb06" localSheetId="44">'[14]Quadro tendenziale 28-6-2005'!#REF!</definedName>
    <definedName name="tadOspPubb06" localSheetId="15">#REF!</definedName>
    <definedName name="tadOspPubb06" localSheetId="16">#REF!</definedName>
    <definedName name="tadOspPubb06" localSheetId="19">#REF!</definedName>
    <definedName name="tadOspPubb06" localSheetId="25">#REF!</definedName>
    <definedName name="tadOspPubb06" localSheetId="39">#REF!</definedName>
    <definedName name="tadOspPubb06">#REF!</definedName>
    <definedName name="tadOspPubb07" localSheetId="17">'[14]Quadro tendenziale 28-6-2005'!#REF!</definedName>
    <definedName name="tadOspPubb07" localSheetId="44">'[14]Quadro tendenziale 28-6-2005'!#REF!</definedName>
    <definedName name="tadOspPubb07" localSheetId="15">#REF!</definedName>
    <definedName name="tadOspPubb07" localSheetId="16">#REF!</definedName>
    <definedName name="tadOspPubb07" localSheetId="19">#REF!</definedName>
    <definedName name="tadOspPubb07" localSheetId="25">#REF!</definedName>
    <definedName name="tadOspPubb07" localSheetId="39">#REF!</definedName>
    <definedName name="tadOspPubb07">#REF!</definedName>
    <definedName name="tadOspPubb08" localSheetId="17">'[14]Quadro tendenziale 28-6-2005'!#REF!</definedName>
    <definedName name="tadOspPubb08" localSheetId="44">'[14]Quadro tendenziale 28-6-2005'!#REF!</definedName>
    <definedName name="tadOspPubb08" localSheetId="15">#REF!</definedName>
    <definedName name="tadOspPubb08" localSheetId="16">#REF!</definedName>
    <definedName name="tadOspPubb08" localSheetId="19">#REF!</definedName>
    <definedName name="tadOspPubb08" localSheetId="25">#REF!</definedName>
    <definedName name="tadOspPubb08" localSheetId="39">#REF!</definedName>
    <definedName name="tadOspPubb08">#REF!</definedName>
    <definedName name="tadServApp00" localSheetId="17">'[14]Quadro tendenziale 28-6-2005'!#REF!</definedName>
    <definedName name="tadServApp00" localSheetId="44">'[14]Quadro tendenziale 28-6-2005'!#REF!</definedName>
    <definedName name="tadServApp00" localSheetId="15">#REF!</definedName>
    <definedName name="tadServApp00" localSheetId="16">#REF!</definedName>
    <definedName name="tadServApp00" localSheetId="19">#REF!</definedName>
    <definedName name="tadServApp00" localSheetId="25">#REF!</definedName>
    <definedName name="tadServApp00" localSheetId="39">#REF!</definedName>
    <definedName name="tadServApp00">#REF!</definedName>
    <definedName name="tadServApp01" localSheetId="17">'[14]Quadro tendenziale 28-6-2005'!#REF!</definedName>
    <definedName name="tadServApp01" localSheetId="44">'[14]Quadro tendenziale 28-6-2005'!#REF!</definedName>
    <definedName name="tadServApp01" localSheetId="15">#REF!</definedName>
    <definedName name="tadServApp01" localSheetId="16">#REF!</definedName>
    <definedName name="tadServApp01" localSheetId="19">#REF!</definedName>
    <definedName name="tadServApp01" localSheetId="25">#REF!</definedName>
    <definedName name="tadServApp01" localSheetId="39">#REF!</definedName>
    <definedName name="tadServApp01">#REF!</definedName>
    <definedName name="tadServApp02" localSheetId="17">'[14]Quadro tendenziale 28-6-2005'!#REF!</definedName>
    <definedName name="tadServApp02" localSheetId="44">'[14]Quadro tendenziale 28-6-2005'!#REF!</definedName>
    <definedName name="tadServApp02" localSheetId="15">#REF!</definedName>
    <definedName name="tadServApp02" localSheetId="16">#REF!</definedName>
    <definedName name="tadServApp02" localSheetId="19">#REF!</definedName>
    <definedName name="tadServApp02" localSheetId="25">#REF!</definedName>
    <definedName name="tadServApp02" localSheetId="39">#REF!</definedName>
    <definedName name="tadServApp02">#REF!</definedName>
    <definedName name="tadServApp03" localSheetId="17">'[14]Quadro tendenziale 28-6-2005'!#REF!</definedName>
    <definedName name="tadServApp03" localSheetId="44">'[14]Quadro tendenziale 28-6-2005'!#REF!</definedName>
    <definedName name="tadServApp03" localSheetId="15">#REF!</definedName>
    <definedName name="tadServApp03" localSheetId="16">#REF!</definedName>
    <definedName name="tadServApp03" localSheetId="19">#REF!</definedName>
    <definedName name="tadServApp03" localSheetId="25">#REF!</definedName>
    <definedName name="tadServApp03" localSheetId="39">#REF!</definedName>
    <definedName name="tadServApp03">#REF!</definedName>
    <definedName name="tadServApp04" localSheetId="17">'[14]Quadro tendenziale 28-6-2005'!#REF!</definedName>
    <definedName name="tadServApp04" localSheetId="44">'[14]Quadro tendenziale 28-6-2005'!#REF!</definedName>
    <definedName name="tadServApp04" localSheetId="15">#REF!</definedName>
    <definedName name="tadServApp04" localSheetId="16">#REF!</definedName>
    <definedName name="tadServApp04" localSheetId="19">#REF!</definedName>
    <definedName name="tadServApp04" localSheetId="25">#REF!</definedName>
    <definedName name="tadServApp04" localSheetId="39">#REF!</definedName>
    <definedName name="tadServApp04">#REF!</definedName>
    <definedName name="tadServApp05" localSheetId="17">'[14]Quadro tendenziale 28-6-2005'!#REF!</definedName>
    <definedName name="tadServApp05" localSheetId="44">'[14]Quadro tendenziale 28-6-2005'!#REF!</definedName>
    <definedName name="tadServApp05" localSheetId="15">#REF!</definedName>
    <definedName name="tadServApp05" localSheetId="16">#REF!</definedName>
    <definedName name="tadServApp05" localSheetId="19">#REF!</definedName>
    <definedName name="tadServApp05" localSheetId="25">#REF!</definedName>
    <definedName name="tadServApp05" localSheetId="39">#REF!</definedName>
    <definedName name="tadServApp05">#REF!</definedName>
    <definedName name="tadServApp06" localSheetId="17">'[14]Quadro tendenziale 28-6-2005'!#REF!</definedName>
    <definedName name="tadServApp06" localSheetId="44">'[14]Quadro tendenziale 28-6-2005'!#REF!</definedName>
    <definedName name="tadServApp06" localSheetId="15">#REF!</definedName>
    <definedName name="tadServApp06" localSheetId="16">#REF!</definedName>
    <definedName name="tadServApp06" localSheetId="19">#REF!</definedName>
    <definedName name="tadServApp06" localSheetId="25">#REF!</definedName>
    <definedName name="tadServApp06" localSheetId="39">#REF!</definedName>
    <definedName name="tadServApp06">#REF!</definedName>
    <definedName name="tadServApp07" localSheetId="17">'[14]Quadro tendenziale 28-6-2005'!#REF!</definedName>
    <definedName name="tadServApp07" localSheetId="44">'[14]Quadro tendenziale 28-6-2005'!#REF!</definedName>
    <definedName name="tadServApp07" localSheetId="15">#REF!</definedName>
    <definedName name="tadServApp07" localSheetId="16">#REF!</definedName>
    <definedName name="tadServApp07" localSheetId="19">#REF!</definedName>
    <definedName name="tadServApp07" localSheetId="25">#REF!</definedName>
    <definedName name="tadServApp07" localSheetId="39">#REF!</definedName>
    <definedName name="tadServApp07">#REF!</definedName>
    <definedName name="tadServApp08" localSheetId="17">'[14]Quadro tendenziale 28-6-2005'!#REF!</definedName>
    <definedName name="tadServApp08" localSheetId="44">'[14]Quadro tendenziale 28-6-2005'!#REF!</definedName>
    <definedName name="tadServApp08" localSheetId="15">#REF!</definedName>
    <definedName name="tadServApp08" localSheetId="16">#REF!</definedName>
    <definedName name="tadServApp08" localSheetId="19">#REF!</definedName>
    <definedName name="tadServApp08" localSheetId="25">#REF!</definedName>
    <definedName name="tadServApp08" localSheetId="39">#REF!</definedName>
    <definedName name="tadServApp08">#REF!</definedName>
    <definedName name="tadSpecPriv00" localSheetId="17">'[14]Quadro tendenziale 28-6-2005'!#REF!</definedName>
    <definedName name="tadSpecPriv00" localSheetId="44">'[14]Quadro tendenziale 28-6-2005'!#REF!</definedName>
    <definedName name="tadSpecPriv00" localSheetId="15">#REF!</definedName>
    <definedName name="tadSpecPriv00" localSheetId="16">#REF!</definedName>
    <definedName name="tadSpecPriv00" localSheetId="19">#REF!</definedName>
    <definedName name="tadSpecPriv00" localSheetId="25">#REF!</definedName>
    <definedName name="tadSpecPriv00" localSheetId="39">#REF!</definedName>
    <definedName name="tadSpecPriv00">#REF!</definedName>
    <definedName name="tadSpecPriv01" localSheetId="17">'[14]Quadro tendenziale 28-6-2005'!#REF!</definedName>
    <definedName name="tadSpecPriv01" localSheetId="44">'[14]Quadro tendenziale 28-6-2005'!#REF!</definedName>
    <definedName name="tadSpecPriv01" localSheetId="15">#REF!</definedName>
    <definedName name="tadSpecPriv01" localSheetId="16">#REF!</definedName>
    <definedName name="tadSpecPriv01" localSheetId="19">#REF!</definedName>
    <definedName name="tadSpecPriv01" localSheetId="25">#REF!</definedName>
    <definedName name="tadSpecPriv01" localSheetId="39">#REF!</definedName>
    <definedName name="tadSpecPriv01">#REF!</definedName>
    <definedName name="tadSpecPriv02" localSheetId="17">'[14]Quadro tendenziale 28-6-2005'!#REF!</definedName>
    <definedName name="tadSpecPriv02" localSheetId="44">'[14]Quadro tendenziale 28-6-2005'!#REF!</definedName>
    <definedName name="tadSpecPriv02" localSheetId="15">#REF!</definedName>
    <definedName name="tadSpecPriv02" localSheetId="16">#REF!</definedName>
    <definedName name="tadSpecPriv02" localSheetId="19">#REF!</definedName>
    <definedName name="tadSpecPriv02" localSheetId="25">#REF!</definedName>
    <definedName name="tadSpecPriv02" localSheetId="39">#REF!</definedName>
    <definedName name="tadSpecPriv02">#REF!</definedName>
    <definedName name="tadSpecPriv03" localSheetId="17">'[14]Quadro tendenziale 28-6-2005'!#REF!</definedName>
    <definedName name="tadSpecPriv03" localSheetId="44">'[14]Quadro tendenziale 28-6-2005'!#REF!</definedName>
    <definedName name="tadSpecPriv03" localSheetId="15">#REF!</definedName>
    <definedName name="tadSpecPriv03" localSheetId="16">#REF!</definedName>
    <definedName name="tadSpecPriv03" localSheetId="19">#REF!</definedName>
    <definedName name="tadSpecPriv03" localSheetId="25">#REF!</definedName>
    <definedName name="tadSpecPriv03" localSheetId="39">#REF!</definedName>
    <definedName name="tadSpecPriv03">#REF!</definedName>
    <definedName name="tadSpecPriv04" localSheetId="17">'[14]Quadro tendenziale 28-6-2005'!#REF!</definedName>
    <definedName name="tadSpecPriv04" localSheetId="44">'[14]Quadro tendenziale 28-6-2005'!#REF!</definedName>
    <definedName name="tadSpecPriv04" localSheetId="15">#REF!</definedName>
    <definedName name="tadSpecPriv04" localSheetId="16">#REF!</definedName>
    <definedName name="tadSpecPriv04" localSheetId="19">#REF!</definedName>
    <definedName name="tadSpecPriv04" localSheetId="25">#REF!</definedName>
    <definedName name="tadSpecPriv04" localSheetId="39">#REF!</definedName>
    <definedName name="tadSpecPriv04">#REF!</definedName>
    <definedName name="tadSpecPriv05" localSheetId="17">'[14]Quadro tendenziale 28-6-2005'!#REF!</definedName>
    <definedName name="tadSpecPriv05" localSheetId="44">'[14]Quadro tendenziale 28-6-2005'!#REF!</definedName>
    <definedName name="tadSpecPriv05" localSheetId="15">#REF!</definedName>
    <definedName name="tadSpecPriv05" localSheetId="16">#REF!</definedName>
    <definedName name="tadSpecPriv05" localSheetId="19">#REF!</definedName>
    <definedName name="tadSpecPriv05" localSheetId="25">#REF!</definedName>
    <definedName name="tadSpecPriv05" localSheetId="39">#REF!</definedName>
    <definedName name="tadSpecPriv05">#REF!</definedName>
    <definedName name="tadSpecPriv06" localSheetId="17">'[14]Quadro tendenziale 28-6-2005'!#REF!</definedName>
    <definedName name="tadSpecPriv06" localSheetId="44">'[14]Quadro tendenziale 28-6-2005'!#REF!</definedName>
    <definedName name="tadSpecPriv06" localSheetId="15">#REF!</definedName>
    <definedName name="tadSpecPriv06" localSheetId="16">#REF!</definedName>
    <definedName name="tadSpecPriv06" localSheetId="19">#REF!</definedName>
    <definedName name="tadSpecPriv06" localSheetId="25">#REF!</definedName>
    <definedName name="tadSpecPriv06" localSheetId="39">#REF!</definedName>
    <definedName name="tadSpecPriv06">#REF!</definedName>
    <definedName name="tadSpecPriv07" localSheetId="17">'[14]Quadro tendenziale 28-6-2005'!#REF!</definedName>
    <definedName name="tadSpecPriv07" localSheetId="44">'[14]Quadro tendenziale 28-6-2005'!#REF!</definedName>
    <definedName name="tadSpecPriv07" localSheetId="15">#REF!</definedName>
    <definedName name="tadSpecPriv07" localSheetId="16">#REF!</definedName>
    <definedName name="tadSpecPriv07" localSheetId="19">#REF!</definedName>
    <definedName name="tadSpecPriv07" localSheetId="25">#REF!</definedName>
    <definedName name="tadSpecPriv07" localSheetId="39">#REF!</definedName>
    <definedName name="tadSpecPriv07">#REF!</definedName>
    <definedName name="tadSpecPriv08" localSheetId="17">'[14]Quadro tendenziale 28-6-2005'!#REF!</definedName>
    <definedName name="tadSpecPriv08" localSheetId="44">'[14]Quadro tendenziale 28-6-2005'!#REF!</definedName>
    <definedName name="tadSpecPriv08" localSheetId="15">#REF!</definedName>
    <definedName name="tadSpecPriv08" localSheetId="16">#REF!</definedName>
    <definedName name="tadSpecPriv08" localSheetId="19">#REF!</definedName>
    <definedName name="tadSpecPriv08" localSheetId="25">#REF!</definedName>
    <definedName name="tadSpecPriv08" localSheetId="39">#REF!</definedName>
    <definedName name="tadSpecPriv08">#REF!</definedName>
    <definedName name="tadSpecPubb00" localSheetId="17">'[14]Quadro tendenziale 28-6-2005'!#REF!</definedName>
    <definedName name="tadSpecPubb00" localSheetId="44">'[14]Quadro tendenziale 28-6-2005'!#REF!</definedName>
    <definedName name="tadSpecPubb00" localSheetId="15">#REF!</definedName>
    <definedName name="tadSpecPubb00" localSheetId="16">#REF!</definedName>
    <definedName name="tadSpecPubb00" localSheetId="19">#REF!</definedName>
    <definedName name="tadSpecPubb00" localSheetId="25">#REF!</definedName>
    <definedName name="tadSpecPubb00" localSheetId="39">#REF!</definedName>
    <definedName name="tadSpecPubb00">#REF!</definedName>
    <definedName name="tadSpecPubb01" localSheetId="17">'[14]Quadro tendenziale 28-6-2005'!#REF!</definedName>
    <definedName name="tadSpecPubb01" localSheetId="44">'[14]Quadro tendenziale 28-6-2005'!#REF!</definedName>
    <definedName name="tadSpecPubb01" localSheetId="15">#REF!</definedName>
    <definedName name="tadSpecPubb01" localSheetId="16">#REF!</definedName>
    <definedName name="tadSpecPubb01" localSheetId="19">#REF!</definedName>
    <definedName name="tadSpecPubb01" localSheetId="25">#REF!</definedName>
    <definedName name="tadSpecPubb01" localSheetId="39">#REF!</definedName>
    <definedName name="tadSpecPubb01">#REF!</definedName>
    <definedName name="tadSpecPubb02" localSheetId="17">'[14]Quadro tendenziale 28-6-2005'!#REF!</definedName>
    <definedName name="tadSpecPubb02" localSheetId="44">'[14]Quadro tendenziale 28-6-2005'!#REF!</definedName>
    <definedName name="tadSpecPubb02" localSheetId="15">#REF!</definedName>
    <definedName name="tadSpecPubb02" localSheetId="16">#REF!</definedName>
    <definedName name="tadSpecPubb02" localSheetId="19">#REF!</definedName>
    <definedName name="tadSpecPubb02" localSheetId="25">#REF!</definedName>
    <definedName name="tadSpecPubb02" localSheetId="39">#REF!</definedName>
    <definedName name="tadSpecPubb02">#REF!</definedName>
    <definedName name="tadSpecPubb03" localSheetId="17">'[14]Quadro tendenziale 28-6-2005'!#REF!</definedName>
    <definedName name="tadSpecPubb03" localSheetId="44">'[14]Quadro tendenziale 28-6-2005'!#REF!</definedName>
    <definedName name="tadSpecPubb03" localSheetId="15">#REF!</definedName>
    <definedName name="tadSpecPubb03" localSheetId="16">#REF!</definedName>
    <definedName name="tadSpecPubb03" localSheetId="19">#REF!</definedName>
    <definedName name="tadSpecPubb03" localSheetId="25">#REF!</definedName>
    <definedName name="tadSpecPubb03" localSheetId="39">#REF!</definedName>
    <definedName name="tadSpecPubb03">#REF!</definedName>
    <definedName name="tadSpecPubb04" localSheetId="17">'[14]Quadro tendenziale 28-6-2005'!#REF!</definedName>
    <definedName name="tadSpecPubb04" localSheetId="44">'[14]Quadro tendenziale 28-6-2005'!#REF!</definedName>
    <definedName name="tadSpecPubb04" localSheetId="15">#REF!</definedName>
    <definedName name="tadSpecPubb04" localSheetId="16">#REF!</definedName>
    <definedName name="tadSpecPubb04" localSheetId="19">#REF!</definedName>
    <definedName name="tadSpecPubb04" localSheetId="25">#REF!</definedName>
    <definedName name="tadSpecPubb04" localSheetId="39">#REF!</definedName>
    <definedName name="tadSpecPubb04">#REF!</definedName>
    <definedName name="tadSpecPubb05" localSheetId="17">'[14]Quadro tendenziale 28-6-2005'!#REF!</definedName>
    <definedName name="tadSpecPubb05" localSheetId="44">'[14]Quadro tendenziale 28-6-2005'!#REF!</definedName>
    <definedName name="tadSpecPubb05" localSheetId="15">#REF!</definedName>
    <definedName name="tadSpecPubb05" localSheetId="16">#REF!</definedName>
    <definedName name="tadSpecPubb05" localSheetId="19">#REF!</definedName>
    <definedName name="tadSpecPubb05" localSheetId="25">#REF!</definedName>
    <definedName name="tadSpecPubb05" localSheetId="39">#REF!</definedName>
    <definedName name="tadSpecPubb05">#REF!</definedName>
    <definedName name="tadSpecPubb06" localSheetId="17">'[14]Quadro tendenziale 28-6-2005'!#REF!</definedName>
    <definedName name="tadSpecPubb06" localSheetId="44">'[14]Quadro tendenziale 28-6-2005'!#REF!</definedName>
    <definedName name="tadSpecPubb06" localSheetId="15">#REF!</definedName>
    <definedName name="tadSpecPubb06" localSheetId="16">#REF!</definedName>
    <definedName name="tadSpecPubb06" localSheetId="19">#REF!</definedName>
    <definedName name="tadSpecPubb06" localSheetId="25">#REF!</definedName>
    <definedName name="tadSpecPubb06" localSheetId="39">#REF!</definedName>
    <definedName name="tadSpecPubb06">#REF!</definedName>
    <definedName name="tadSpecPubb07" localSheetId="17">'[14]Quadro tendenziale 28-6-2005'!#REF!</definedName>
    <definedName name="tadSpecPubb07" localSheetId="44">'[14]Quadro tendenziale 28-6-2005'!#REF!</definedName>
    <definedName name="tadSpecPubb07" localSheetId="15">#REF!</definedName>
    <definedName name="tadSpecPubb07" localSheetId="16">#REF!</definedName>
    <definedName name="tadSpecPubb07" localSheetId="19">#REF!</definedName>
    <definedName name="tadSpecPubb07" localSheetId="25">#REF!</definedName>
    <definedName name="tadSpecPubb07" localSheetId="39">#REF!</definedName>
    <definedName name="tadSpecPubb07">#REF!</definedName>
    <definedName name="tadSpecPubb08" localSheetId="17">'[14]Quadro tendenziale 28-6-2005'!#REF!</definedName>
    <definedName name="tadSpecPubb08" localSheetId="44">'[14]Quadro tendenziale 28-6-2005'!#REF!</definedName>
    <definedName name="tadSpecPubb08" localSheetId="15">#REF!</definedName>
    <definedName name="tadSpecPubb08" localSheetId="16">#REF!</definedName>
    <definedName name="tadSpecPubb08" localSheetId="19">#REF!</definedName>
    <definedName name="tadSpecPubb08" localSheetId="25">#REF!</definedName>
    <definedName name="tadSpecPubb08" localSheetId="39">#REF!</definedName>
    <definedName name="tadSpecPubb08">#REF!</definedName>
    <definedName name="td" localSheetId="17" hidden="1">{#N/A,#N/A,FALSE,"Indice"}</definedName>
    <definedName name="td" localSheetId="44" hidden="1">{#N/A,#N/A,FALSE,"Indice"}</definedName>
    <definedName name="td" localSheetId="15">{#N/A,#N/A,FALSE,"Indice"}</definedName>
    <definedName name="td" localSheetId="16">{#N/A,#N/A,FALSE,"Indice"}</definedName>
    <definedName name="td" localSheetId="19">{#N/A,#N/A,FALSE,"Indice"}</definedName>
    <definedName name="td">{#N/A,#N/A,FALSE,"Indice"}</definedName>
    <definedName name="terr2005" localSheetId="44">#REF!</definedName>
    <definedName name="terr2005" localSheetId="15">#REF!</definedName>
    <definedName name="terr2005" localSheetId="16">#REF!</definedName>
    <definedName name="terr2005" localSheetId="19">#REF!</definedName>
    <definedName name="terr2005" localSheetId="25">#REF!</definedName>
    <definedName name="terr2005" localSheetId="39">#REF!</definedName>
    <definedName name="terr2005">#REF!</definedName>
    <definedName name="terr2005_1" localSheetId="44">#REF!</definedName>
    <definedName name="terr2005_1" localSheetId="15">#REF!</definedName>
    <definedName name="terr2005_1" localSheetId="16">#REF!</definedName>
    <definedName name="terr2005_1" localSheetId="19">#REF!</definedName>
    <definedName name="terr2005_1" localSheetId="25">#REF!</definedName>
    <definedName name="terr2005_1" localSheetId="39">#REF!</definedName>
    <definedName name="terr2005_1">#REF!</definedName>
    <definedName name="terr2005_1_1" localSheetId="44">#REF!</definedName>
    <definedName name="terr2005_1_1" localSheetId="15">#REF!</definedName>
    <definedName name="terr2005_1_1" localSheetId="16">#REF!</definedName>
    <definedName name="terr2005_1_1" localSheetId="19">#REF!</definedName>
    <definedName name="terr2005_1_1" localSheetId="25">#REF!</definedName>
    <definedName name="terr2005_1_1" localSheetId="39">#REF!</definedName>
    <definedName name="terr2005_1_1">#REF!</definedName>
    <definedName name="terr2005_1_2">"#REF!"</definedName>
    <definedName name="terr2005_1_3">#N/A</definedName>
    <definedName name="terr2005_1_4" localSheetId="44">#REF!</definedName>
    <definedName name="terr2005_1_4" localSheetId="15">#REF!</definedName>
    <definedName name="terr2005_1_4" localSheetId="16">#REF!</definedName>
    <definedName name="terr2005_1_4" localSheetId="19">#REF!</definedName>
    <definedName name="terr2005_1_4" localSheetId="25">#REF!</definedName>
    <definedName name="terr2005_1_4" localSheetId="39">#REF!</definedName>
    <definedName name="terr2005_1_4">#REF!</definedName>
    <definedName name="terr2005_2" localSheetId="44">#REF!</definedName>
    <definedName name="terr2005_2" localSheetId="15">#REF!</definedName>
    <definedName name="terr2005_2" localSheetId="16">#REF!</definedName>
    <definedName name="terr2005_2" localSheetId="19">#REF!</definedName>
    <definedName name="terr2005_2" localSheetId="25">#REF!</definedName>
    <definedName name="terr2005_2" localSheetId="39">#REF!</definedName>
    <definedName name="terr2005_2">#REF!</definedName>
    <definedName name="terr2005_2_1" localSheetId="44">#REF!</definedName>
    <definedName name="terr2005_2_1" localSheetId="15">#REF!</definedName>
    <definedName name="terr2005_2_1" localSheetId="16">#REF!</definedName>
    <definedName name="terr2005_2_1" localSheetId="19">#REF!</definedName>
    <definedName name="terr2005_2_1" localSheetId="25">#REF!</definedName>
    <definedName name="terr2005_2_1" localSheetId="39">#REF!</definedName>
    <definedName name="terr2005_2_1">#REF!</definedName>
    <definedName name="terr2005_2_2">"#REF!"</definedName>
    <definedName name="terr2005_2_3">#N/A</definedName>
    <definedName name="terr2005_2_4" localSheetId="44">#REF!</definedName>
    <definedName name="terr2005_2_4" localSheetId="15">#REF!</definedName>
    <definedName name="terr2005_2_4" localSheetId="16">#REF!</definedName>
    <definedName name="terr2005_2_4" localSheetId="19">#REF!</definedName>
    <definedName name="terr2005_2_4" localSheetId="25">#REF!</definedName>
    <definedName name="terr2005_2_4" localSheetId="39">#REF!</definedName>
    <definedName name="terr2005_2_4">#REF!</definedName>
    <definedName name="terr2005_3" localSheetId="44">#REF!</definedName>
    <definedName name="terr2005_3" localSheetId="15">#REF!</definedName>
    <definedName name="terr2005_3" localSheetId="16">#REF!</definedName>
    <definedName name="terr2005_3" localSheetId="19">#REF!</definedName>
    <definedName name="terr2005_3" localSheetId="25">#REF!</definedName>
    <definedName name="terr2005_3" localSheetId="39">#REF!</definedName>
    <definedName name="terr2005_3">#REF!</definedName>
    <definedName name="terr2005_4" localSheetId="44">#REF!</definedName>
    <definedName name="terr2005_4" localSheetId="15">#REF!</definedName>
    <definedName name="terr2005_4" localSheetId="16">#REF!</definedName>
    <definedName name="terr2005_4" localSheetId="19">#REF!</definedName>
    <definedName name="terr2005_4" localSheetId="25">#REF!</definedName>
    <definedName name="terr2005_4" localSheetId="39">#REF!</definedName>
    <definedName name="terr2005_4">#REF!</definedName>
    <definedName name="terr2005_5" localSheetId="15">#REF!</definedName>
    <definedName name="terr2005_5" localSheetId="16">#REF!</definedName>
    <definedName name="terr2005_5" localSheetId="19">#REF!</definedName>
    <definedName name="terr2005_5" localSheetId="25">#REF!</definedName>
    <definedName name="terr2005_5" localSheetId="39">#REF!</definedName>
    <definedName name="terr2005_5">#REF!</definedName>
    <definedName name="terr2005_6" localSheetId="15">#REF!</definedName>
    <definedName name="terr2005_6" localSheetId="16">#REF!</definedName>
    <definedName name="terr2005_6" localSheetId="19">#REF!</definedName>
    <definedName name="terr2005_6" localSheetId="25">#REF!</definedName>
    <definedName name="terr2005_6" localSheetId="39">#REF!</definedName>
    <definedName name="terr2005_6">#REF!</definedName>
    <definedName name="terr2005_8" localSheetId="15">#REF!</definedName>
    <definedName name="terr2005_8" localSheetId="16">#REF!</definedName>
    <definedName name="terr2005_8" localSheetId="19">#REF!</definedName>
    <definedName name="terr2005_8" localSheetId="25">#REF!</definedName>
    <definedName name="terr2005_8" localSheetId="39">#REF!</definedName>
    <definedName name="terr2005_8">#REF!</definedName>
    <definedName name="tinflprev00" localSheetId="17">'[52]Quadro programmatico 19-9-2005'!$D$8</definedName>
    <definedName name="tinflprev00" localSheetId="44">'[52]Quadro programmatico 19-9-2005'!$D$8</definedName>
    <definedName name="tinflprev00">#REF!</definedName>
    <definedName name="tinflprev01" localSheetId="17">'[52]Quadro programmatico 19-9-2005'!$E$8</definedName>
    <definedName name="tinflprev01" localSheetId="44">'[52]Quadro programmatico 19-9-2005'!$E$8</definedName>
    <definedName name="tinflprev01">#REF!</definedName>
    <definedName name="tinflprev02" localSheetId="17">'[52]Quadro programmatico 19-9-2005'!$F$8</definedName>
    <definedName name="tinflprev02" localSheetId="44">'[52]Quadro programmatico 19-9-2005'!$F$8</definedName>
    <definedName name="tinflprev02">#REF!</definedName>
    <definedName name="tinflprev03" localSheetId="17">'[52]Quadro programmatico 19-9-2005'!$G$8</definedName>
    <definedName name="tinflprev03" localSheetId="44">'[52]Quadro programmatico 19-9-2005'!$G$8</definedName>
    <definedName name="tinflprev03">#REF!</definedName>
    <definedName name="tinflprev04" localSheetId="17">'[52]Quadro programmatico 19-9-2005'!$H$8</definedName>
    <definedName name="tinflprev04" localSheetId="44">'[52]Quadro programmatico 19-9-2005'!$H$8</definedName>
    <definedName name="tinflprev04">#REF!</definedName>
    <definedName name="tinflprev05" localSheetId="17">'[52]Quadro programmatico 19-9-2005'!$I$8</definedName>
    <definedName name="tinflprev05" localSheetId="44">'[52]Quadro programmatico 19-9-2005'!$I$8</definedName>
    <definedName name="tinflprev05">#REF!</definedName>
    <definedName name="tinflprev06" localSheetId="17">'[52]Quadro programmatico 19-9-2005'!$J$8</definedName>
    <definedName name="tinflprev06" localSheetId="44">'[52]Quadro programmatico 19-9-2005'!$J$8</definedName>
    <definedName name="tinflprev06">#REF!</definedName>
    <definedName name="tinflprev07" localSheetId="17">'[52]Quadro programmatico 19-9-2005'!$K$8</definedName>
    <definedName name="tinflprev07" localSheetId="44">'[52]Quadro programmatico 19-9-2005'!$K$8</definedName>
    <definedName name="tinflprev07">#REF!</definedName>
    <definedName name="tinflprev08" localSheetId="17">'[52]Quadro programmatico 19-9-2005'!$L$8</definedName>
    <definedName name="tinflprev08" localSheetId="44">'[52]Quadro programmatico 19-9-2005'!$L$8</definedName>
    <definedName name="tinflprev08">#REF!</definedName>
    <definedName name="tinflprog00" localSheetId="17">'[52]Quadro programmatico 19-9-2005'!$D$6</definedName>
    <definedName name="tinflprog00" localSheetId="44">'[52]Quadro programmatico 19-9-2005'!$D$6</definedName>
    <definedName name="tinflprog00">#REF!</definedName>
    <definedName name="tinflprog01" localSheetId="17">'[52]Quadro programmatico 19-9-2005'!$E$6</definedName>
    <definedName name="tinflprog01" localSheetId="44">'[52]Quadro programmatico 19-9-2005'!$E$6</definedName>
    <definedName name="tinflprog01">#REF!</definedName>
    <definedName name="tinflprog02" localSheetId="17">'[52]Quadro programmatico 19-9-2005'!$F$6</definedName>
    <definedName name="tinflprog02" localSheetId="44">'[52]Quadro programmatico 19-9-2005'!$F$6</definedName>
    <definedName name="tinflprog02">#REF!</definedName>
    <definedName name="tinflprog03" localSheetId="17">'[52]Quadro programmatico 19-9-2005'!$G$6</definedName>
    <definedName name="tinflprog03" localSheetId="44">'[52]Quadro programmatico 19-9-2005'!$G$6</definedName>
    <definedName name="tinflprog03">#REF!</definedName>
    <definedName name="tinflprog04" localSheetId="17">'[52]Quadro programmatico 19-9-2005'!$H$6</definedName>
    <definedName name="tinflprog04" localSheetId="44">'[52]Quadro programmatico 19-9-2005'!$H$6</definedName>
    <definedName name="tinflprog04">#REF!</definedName>
    <definedName name="tinflprog05" localSheetId="17">'[52]Quadro programmatico 19-9-2005'!$I$6</definedName>
    <definedName name="tinflprog05" localSheetId="44">'[52]Quadro programmatico 19-9-2005'!$I$6</definedName>
    <definedName name="tinflprog05">#REF!</definedName>
    <definedName name="tinflprog06" localSheetId="17">'[52]Quadro programmatico 19-9-2005'!$J$6</definedName>
    <definedName name="tinflprog06" localSheetId="44">'[52]Quadro programmatico 19-9-2005'!$J$6</definedName>
    <definedName name="tinflprog06">#REF!</definedName>
    <definedName name="tinflprog07" localSheetId="17">'[52]Quadro programmatico 19-9-2005'!$K$6</definedName>
    <definedName name="tinflprog07" localSheetId="44">'[52]Quadro programmatico 19-9-2005'!$K$6</definedName>
    <definedName name="tinflprog07">#REF!</definedName>
    <definedName name="tinflprog08" localSheetId="17">'[52]Quadro programmatico 19-9-2005'!$L$6</definedName>
    <definedName name="tinflprog08" localSheetId="44">'[52]Quadro programmatico 19-9-2005'!$L$6</definedName>
    <definedName name="tinflprog08">#REF!</definedName>
    <definedName name="tinflprog09" localSheetId="17">'[52]Quadro programmatico 19-9-2005'!$M$6</definedName>
    <definedName name="tinflprog09" localSheetId="44">'[52]Quadro programmatico 19-9-2005'!$M$6</definedName>
    <definedName name="tinflprog09">#REF!</definedName>
    <definedName name="tipo2" localSheetId="44">#REF!</definedName>
    <definedName name="tipo2" localSheetId="15">#REF!</definedName>
    <definedName name="tipo2" localSheetId="16">#REF!</definedName>
    <definedName name="tipo2" localSheetId="19">#REF!</definedName>
    <definedName name="tipo2" localSheetId="25">#REF!</definedName>
    <definedName name="tipo2" localSheetId="39">#REF!</definedName>
    <definedName name="tipo2">#REF!</definedName>
    <definedName name="tipo2_1" localSheetId="44">#REF!</definedName>
    <definedName name="tipo2_1" localSheetId="15">#REF!</definedName>
    <definedName name="tipo2_1" localSheetId="16">#REF!</definedName>
    <definedName name="tipo2_1" localSheetId="19">#REF!</definedName>
    <definedName name="tipo2_1" localSheetId="25">#REF!</definedName>
    <definedName name="tipo2_1" localSheetId="39">#REF!</definedName>
    <definedName name="tipo2_1">#REF!</definedName>
    <definedName name="tipo2_1_1" localSheetId="44">#REF!</definedName>
    <definedName name="tipo2_1_1" localSheetId="15">#REF!</definedName>
    <definedName name="tipo2_1_1" localSheetId="16">#REF!</definedName>
    <definedName name="tipo2_1_1" localSheetId="19">#REF!</definedName>
    <definedName name="tipo2_1_1" localSheetId="25">#REF!</definedName>
    <definedName name="tipo2_1_1" localSheetId="39">#REF!</definedName>
    <definedName name="tipo2_1_1">#REF!</definedName>
    <definedName name="tipo2_1_2">"#REF!"</definedName>
    <definedName name="tipo2_1_3">#N/A</definedName>
    <definedName name="tipo2_1_4" localSheetId="44">#REF!</definedName>
    <definedName name="tipo2_1_4" localSheetId="15">#REF!</definedName>
    <definedName name="tipo2_1_4" localSheetId="16">#REF!</definedName>
    <definedName name="tipo2_1_4" localSheetId="19">#REF!</definedName>
    <definedName name="tipo2_1_4" localSheetId="25">#REF!</definedName>
    <definedName name="tipo2_1_4" localSheetId="39">#REF!</definedName>
    <definedName name="tipo2_1_4">#REF!</definedName>
    <definedName name="tipo2_2" localSheetId="44">#REF!</definedName>
    <definedName name="tipo2_2" localSheetId="15">#REF!</definedName>
    <definedName name="tipo2_2" localSheetId="16">#REF!</definedName>
    <definedName name="tipo2_2" localSheetId="19">#REF!</definedName>
    <definedName name="tipo2_2" localSheetId="25">#REF!</definedName>
    <definedName name="tipo2_2" localSheetId="39">#REF!</definedName>
    <definedName name="tipo2_2">#REF!</definedName>
    <definedName name="tipo2_2_1" localSheetId="44">#REF!</definedName>
    <definedName name="tipo2_2_1" localSheetId="15">#REF!</definedName>
    <definedName name="tipo2_2_1" localSheetId="16">#REF!</definedName>
    <definedName name="tipo2_2_1" localSheetId="19">#REF!</definedName>
    <definedName name="tipo2_2_1" localSheetId="25">#REF!</definedName>
    <definedName name="tipo2_2_1" localSheetId="39">#REF!</definedName>
    <definedName name="tipo2_2_1">#REF!</definedName>
    <definedName name="tipo2_2_2">"#REF!"</definedName>
    <definedName name="tipo2_2_3">#N/A</definedName>
    <definedName name="tipo2_2_4" localSheetId="44">#REF!</definedName>
    <definedName name="tipo2_2_4" localSheetId="15">#REF!</definedName>
    <definedName name="tipo2_2_4" localSheetId="16">#REF!</definedName>
    <definedName name="tipo2_2_4" localSheetId="19">#REF!</definedName>
    <definedName name="tipo2_2_4" localSheetId="25">#REF!</definedName>
    <definedName name="tipo2_2_4" localSheetId="39">#REF!</definedName>
    <definedName name="tipo2_2_4">#REF!</definedName>
    <definedName name="tipo2_3" localSheetId="44">#REF!</definedName>
    <definedName name="tipo2_3" localSheetId="15">#REF!</definedName>
    <definedName name="tipo2_3" localSheetId="16">#REF!</definedName>
    <definedName name="tipo2_3" localSheetId="19">#REF!</definedName>
    <definedName name="tipo2_3" localSheetId="25">#REF!</definedName>
    <definedName name="tipo2_3" localSheetId="39">#REF!</definedName>
    <definedName name="tipo2_3">#REF!</definedName>
    <definedName name="tipo2_4" localSheetId="44">#REF!</definedName>
    <definedName name="tipo2_4" localSheetId="15">#REF!</definedName>
    <definedName name="tipo2_4" localSheetId="16">#REF!</definedName>
    <definedName name="tipo2_4" localSheetId="19">#REF!</definedName>
    <definedName name="tipo2_4" localSheetId="25">#REF!</definedName>
    <definedName name="tipo2_4" localSheetId="39">#REF!</definedName>
    <definedName name="tipo2_4">#REF!</definedName>
    <definedName name="tipo2_5" localSheetId="15">#REF!</definedName>
    <definedName name="tipo2_5" localSheetId="16">#REF!</definedName>
    <definedName name="tipo2_5" localSheetId="19">#REF!</definedName>
    <definedName name="tipo2_5" localSheetId="25">#REF!</definedName>
    <definedName name="tipo2_5" localSheetId="39">#REF!</definedName>
    <definedName name="tipo2_5">#REF!</definedName>
    <definedName name="tipo2_6" localSheetId="15">#REF!</definedName>
    <definedName name="tipo2_6" localSheetId="16">#REF!</definedName>
    <definedName name="tipo2_6" localSheetId="19">#REF!</definedName>
    <definedName name="tipo2_6" localSheetId="25">#REF!</definedName>
    <definedName name="tipo2_6" localSheetId="39">#REF!</definedName>
    <definedName name="tipo2_6">#REF!</definedName>
    <definedName name="tipo2_8" localSheetId="15">#REF!</definedName>
    <definedName name="tipo2_8" localSheetId="16">#REF!</definedName>
    <definedName name="tipo2_8" localSheetId="19">#REF!</definedName>
    <definedName name="tipo2_8" localSheetId="25">#REF!</definedName>
    <definedName name="tipo2_8" localSheetId="39">#REF!</definedName>
    <definedName name="tipo2_8">#REF!</definedName>
    <definedName name="_xlnm.Print_Titles" localSheetId="16">TAB.36!$3:$5</definedName>
    <definedName name="_xlnm.Print_Titles" localSheetId="19">'TAB.42-'!$3:$5</definedName>
    <definedName name="_xlnm.Print_Titles" localSheetId="25">'TAB.51-NEW'!$3:$5</definedName>
    <definedName name="_xlnm.Print_Titles" localSheetId="39">'TAB.64-65'!$3:$5</definedName>
    <definedName name="tQUALIFICHE" localSheetId="15">#REF!</definedName>
    <definedName name="tQUALIFICHE" localSheetId="16">#REF!</definedName>
    <definedName name="tQUALIFICHE" localSheetId="19">#REF!</definedName>
    <definedName name="tQUALIFICHE" localSheetId="25">#REF!</definedName>
    <definedName name="tQUALIFICHE" localSheetId="39">#REF!</definedName>
    <definedName name="tQUALIFICHE">#REF!</definedName>
    <definedName name="Transazioni" localSheetId="17">'[53]Società Quotate'!$B$1:$AC$338</definedName>
    <definedName name="Transazioni" localSheetId="44">'[53]Società Quotate'!$B$1:$AC$338</definedName>
    <definedName name="Transazioni">#REF!</definedName>
    <definedName name="TRD" localSheetId="44">#REF!</definedName>
    <definedName name="TRD" localSheetId="15">#REF!</definedName>
    <definedName name="TRD" localSheetId="16">#REF!</definedName>
    <definedName name="TRD" localSheetId="19">#REF!</definedName>
    <definedName name="TRD" localSheetId="25">#REF!</definedName>
    <definedName name="TRD" localSheetId="39">#REF!</definedName>
    <definedName name="TRD">#REF!</definedName>
    <definedName name="tre" localSheetId="17" hidden="1">{#N/A,#N/A,FALSE,"Indice"}</definedName>
    <definedName name="tre" localSheetId="44" hidden="1">{#N/A,#N/A,FALSE,"Indice"}</definedName>
    <definedName name="tre" localSheetId="15">{#N/A,#N/A,FALSE,"Indice"}</definedName>
    <definedName name="tre" localSheetId="16">{#N/A,#N/A,FALSE,"Indice"}</definedName>
    <definedName name="tre" localSheetId="19">{#N/A,#N/A,FALSE,"Indice"}</definedName>
    <definedName name="tre">{#N/A,#N/A,FALSE,"Indice"}</definedName>
    <definedName name="Trimestre" localSheetId="44">#REF!</definedName>
    <definedName name="Trimestre" localSheetId="15">#REF!</definedName>
    <definedName name="Trimestre" localSheetId="16">#REF!</definedName>
    <definedName name="Trimestre" localSheetId="19">#REF!</definedName>
    <definedName name="Trimestre" localSheetId="25">#REF!</definedName>
    <definedName name="Trimestre" localSheetId="39">#REF!</definedName>
    <definedName name="Trimestre">#REF!</definedName>
    <definedName name="trtyr" localSheetId="44">#REF!</definedName>
    <definedName name="trtyr" localSheetId="15">#REF!</definedName>
    <definedName name="trtyr" localSheetId="16">#REF!</definedName>
    <definedName name="trtyr" localSheetId="19">#REF!</definedName>
    <definedName name="trtyr" localSheetId="25">#REF!</definedName>
    <definedName name="trtyr" localSheetId="39">#REF!</definedName>
    <definedName name="trtyr">#REF!</definedName>
    <definedName name="TTT_555_DDDD" localSheetId="44">#REF!</definedName>
    <definedName name="TTT_555_DDDD" localSheetId="15">#REF!</definedName>
    <definedName name="TTT_555_DDDD" localSheetId="16">#REF!</definedName>
    <definedName name="TTT_555_DDDD" localSheetId="19">#REF!</definedName>
    <definedName name="TTT_555_DDDD" localSheetId="25">#REF!</definedName>
    <definedName name="TTT_555_DDDD" localSheetId="39">#REF!</definedName>
    <definedName name="TTT_555_DDDD">#REF!</definedName>
    <definedName name="TTTTT" localSheetId="15">#REF!</definedName>
    <definedName name="TTTTT" localSheetId="16">#REF!</definedName>
    <definedName name="TTTTT" localSheetId="19">#REF!</definedName>
    <definedName name="TTTTT" localSheetId="25">#REF!</definedName>
    <definedName name="TTTTT" localSheetId="39">#REF!</definedName>
    <definedName name="TTTTT">#REF!</definedName>
    <definedName name="tvarPIL00" localSheetId="17">'[52]Quadro programmatico 19-9-2005'!$D$13</definedName>
    <definedName name="tvarPIL00" localSheetId="44">'[52]Quadro programmatico 19-9-2005'!$D$13</definedName>
    <definedName name="tvarPIL00">#REF!</definedName>
    <definedName name="tvarPIL01" localSheetId="17">'[52]Quadro programmatico 19-9-2005'!$E$13</definedName>
    <definedName name="tvarPIL01" localSheetId="44">'[52]Quadro programmatico 19-9-2005'!$E$13</definedName>
    <definedName name="tvarPIL01">#REF!</definedName>
    <definedName name="tvarPIL02" localSheetId="17">'[52]Quadro programmatico 19-9-2005'!$F$13</definedName>
    <definedName name="tvarPIL02" localSheetId="44">'[52]Quadro programmatico 19-9-2005'!$F$13</definedName>
    <definedName name="tvarPIL02">#REF!</definedName>
    <definedName name="tvarPIL03" localSheetId="17">'[52]Quadro programmatico 19-9-2005'!$G$13</definedName>
    <definedName name="tvarPIL03" localSheetId="44">'[52]Quadro programmatico 19-9-2005'!$G$13</definedName>
    <definedName name="tvarPIL03">#REF!</definedName>
    <definedName name="tvarPIL04" localSheetId="17">'[52]Quadro programmatico 19-9-2005'!$H$13</definedName>
    <definedName name="tvarPIL04" localSheetId="44">'[52]Quadro programmatico 19-9-2005'!$H$13</definedName>
    <definedName name="tvarPIL04">#REF!</definedName>
    <definedName name="tvarPIL05" localSheetId="17">'[54]Quadro Programmatico 27-7'!$I$16</definedName>
    <definedName name="tvarPIL05" localSheetId="44">'[54]Quadro Programmatico 27-7'!$I$16</definedName>
    <definedName name="tvarPIL05">#REF!</definedName>
    <definedName name="tvarPIL06" localSheetId="17">'[52]Quadro programmatico 19-9-2005'!$J$13</definedName>
    <definedName name="tvarPIL06" localSheetId="44">'[52]Quadro programmatico 19-9-2005'!$J$13</definedName>
    <definedName name="tvarPIL06">#REF!</definedName>
    <definedName name="tvarPIL07" localSheetId="17">'[52]Quadro programmatico 19-9-2005'!$K$13</definedName>
    <definedName name="tvarPIL07" localSheetId="44">'[52]Quadro programmatico 19-9-2005'!$K$13</definedName>
    <definedName name="tvarPIL07">#REF!</definedName>
    <definedName name="tvarPIL08" localSheetId="17">'[52]Quadro programmatico 19-9-2005'!$L$13</definedName>
    <definedName name="tvarPIL08" localSheetId="44">'[52]Quadro programmatico 19-9-2005'!$L$13</definedName>
    <definedName name="tvarPIL08">#REF!</definedName>
    <definedName name="tvarPILrgs04" localSheetId="17">'[14]Quadro tendenziale 28-6-2005'!#REF!</definedName>
    <definedName name="tvarPILrgs04" localSheetId="44">'[14]Quadro tendenziale 28-6-2005'!#REF!</definedName>
    <definedName name="tvarPILrgs04" localSheetId="15">#REF!</definedName>
    <definedName name="tvarPILrgs04" localSheetId="16">#REF!</definedName>
    <definedName name="tvarPILrgs04" localSheetId="19">#REF!</definedName>
    <definedName name="tvarPILrgs04" localSheetId="25">#REF!</definedName>
    <definedName name="tvarPILrgs04" localSheetId="39">#REF!</definedName>
    <definedName name="tvarPILrgs04">#REF!</definedName>
    <definedName name="tvarPILrgs05" localSheetId="17">'[14]Quadro tendenziale 28-6-2005'!#REF!</definedName>
    <definedName name="tvarPILrgs05" localSheetId="44">'[14]Quadro tendenziale 28-6-2005'!#REF!</definedName>
    <definedName name="tvarPILrgs05" localSheetId="15">#REF!</definedName>
    <definedName name="tvarPILrgs05" localSheetId="16">#REF!</definedName>
    <definedName name="tvarPILrgs05" localSheetId="19">#REF!</definedName>
    <definedName name="tvarPILrgs05" localSheetId="25">#REF!</definedName>
    <definedName name="tvarPILrgs05" localSheetId="39">#REF!</definedName>
    <definedName name="tvarPILrgs05">#REF!</definedName>
    <definedName name="tvarPILrgs06" localSheetId="17">'[14]Quadro tendenziale 28-6-2005'!#REF!</definedName>
    <definedName name="tvarPILrgs06" localSheetId="44">'[14]Quadro tendenziale 28-6-2005'!#REF!</definedName>
    <definedName name="tvarPILrgs06" localSheetId="15">#REF!</definedName>
    <definedName name="tvarPILrgs06" localSheetId="16">#REF!</definedName>
    <definedName name="tvarPILrgs06" localSheetId="19">#REF!</definedName>
    <definedName name="tvarPILrgs06" localSheetId="25">#REF!</definedName>
    <definedName name="tvarPILrgs06" localSheetId="39">#REF!</definedName>
    <definedName name="tvarPILrgs06">#REF!</definedName>
    <definedName name="tvarPILrgs07" localSheetId="17">'[14]Quadro tendenziale 28-6-2005'!#REF!</definedName>
    <definedName name="tvarPILrgs07" localSheetId="44">'[14]Quadro tendenziale 28-6-2005'!#REF!</definedName>
    <definedName name="tvarPILrgs07" localSheetId="15">#REF!</definedName>
    <definedName name="tvarPILrgs07" localSheetId="16">#REF!</definedName>
    <definedName name="tvarPILrgs07" localSheetId="19">#REF!</definedName>
    <definedName name="tvarPILrgs07" localSheetId="25">#REF!</definedName>
    <definedName name="tvarPILrgs07" localSheetId="39">#REF!</definedName>
    <definedName name="tvarPILrgs07">#REF!</definedName>
    <definedName name="tvarPILrgs08" localSheetId="17">'[14]Quadro tendenziale 28-6-2005'!#REF!</definedName>
    <definedName name="tvarPILrgs08" localSheetId="44">'[14]Quadro tendenziale 28-6-2005'!#REF!</definedName>
    <definedName name="tvarPILrgs08" localSheetId="15">#REF!</definedName>
    <definedName name="tvarPILrgs08" localSheetId="16">#REF!</definedName>
    <definedName name="tvarPILrgs08" localSheetId="19">#REF!</definedName>
    <definedName name="tvarPILrgs08" localSheetId="25">#REF!</definedName>
    <definedName name="tvarPILrgs08" localSheetId="39">#REF!</definedName>
    <definedName name="tvarPILrgs08">#REF!</definedName>
    <definedName name="ù" localSheetId="44">#REF!</definedName>
    <definedName name="ù" localSheetId="15">#REF!</definedName>
    <definedName name="ù" localSheetId="16">#REF!</definedName>
    <definedName name="ù" localSheetId="19">#REF!</definedName>
    <definedName name="ù" localSheetId="25">#REF!</definedName>
    <definedName name="ù" localSheetId="39">#REF!</definedName>
    <definedName name="ù">#REF!</definedName>
    <definedName name="ur69if769oi6d" localSheetId="44">#REF!</definedName>
    <definedName name="ur69if769oi6d" localSheetId="15">#REF!</definedName>
    <definedName name="ur69if769oi6d" localSheetId="16">#REF!</definedName>
    <definedName name="ur69if769oi6d" localSheetId="19">#REF!</definedName>
    <definedName name="ur69if769oi6d" localSheetId="25">#REF!</definedName>
    <definedName name="ur69if769oi6d" localSheetId="39">#REF!</definedName>
    <definedName name="ur69if769oi6d">#REF!</definedName>
    <definedName name="V" localSheetId="44">#REF!</definedName>
    <definedName name="V" localSheetId="15">#REF!</definedName>
    <definedName name="V" localSheetId="16">#REF!</definedName>
    <definedName name="V" localSheetId="19">#REF!</definedName>
    <definedName name="V" localSheetId="25">#REF!</definedName>
    <definedName name="V" localSheetId="39">#REF!</definedName>
    <definedName name="V">#REF!</definedName>
    <definedName name="VAL" localSheetId="15">#REF!</definedName>
    <definedName name="VAL" localSheetId="16">#REF!</definedName>
    <definedName name="VAL" localSheetId="19">#REF!</definedName>
    <definedName name="VAL" localSheetId="25">#REF!</definedName>
    <definedName name="VAL" localSheetId="39">#REF!</definedName>
    <definedName name="VAL">#REF!</definedName>
    <definedName name="valore_acuti" localSheetId="15">#REF!</definedName>
    <definedName name="valore_acuti" localSheetId="16">#REF!</definedName>
    <definedName name="valore_acuti" localSheetId="19">#REF!</definedName>
    <definedName name="valore_acuti" localSheetId="25">#REF!</definedName>
    <definedName name="valore_acuti" localSheetId="39">#REF!</definedName>
    <definedName name="valore_acuti">#REF!</definedName>
    <definedName name="valore_Acutimag_2008" localSheetId="15">#REF!</definedName>
    <definedName name="valore_Acutimag_2008" localSheetId="16">#REF!</definedName>
    <definedName name="valore_Acutimag_2008" localSheetId="19">#REF!</definedName>
    <definedName name="valore_Acutimag_2008" localSheetId="25">#REF!</definedName>
    <definedName name="valore_Acutimag_2008" localSheetId="39">#REF!</definedName>
    <definedName name="valore_Acutimag_2008">#REF!</definedName>
    <definedName name="VARIABILI_DI_INPUT" localSheetId="15">#REF!</definedName>
    <definedName name="VARIABILI_DI_INPUT" localSheetId="16">#REF!</definedName>
    <definedName name="VARIABILI_DI_INPUT" localSheetId="19">#REF!</definedName>
    <definedName name="VARIABILI_DI_INPUT" localSheetId="25">#REF!</definedName>
    <definedName name="VARIABILI_DI_INPUT" localSheetId="39">#REF!</definedName>
    <definedName name="VARIABILI_DI_INPUT">#REF!</definedName>
    <definedName name="VatCredit" localSheetId="17">'[16]Cash flow inv'!$D$71:$L$71</definedName>
    <definedName name="VatCredit" localSheetId="44">'[16]Cash flow inv'!$D$71:$L$71</definedName>
    <definedName name="VatCredit">#REF!</definedName>
    <definedName name="vcvc" localSheetId="44">#REF!</definedName>
    <definedName name="vcvc" localSheetId="15">#REF!</definedName>
    <definedName name="vcvc" localSheetId="16">#REF!</definedName>
    <definedName name="vcvc" localSheetId="19">#REF!</definedName>
    <definedName name="vcvc" localSheetId="25">#REF!</definedName>
    <definedName name="vcvc" localSheetId="39">#REF!</definedName>
    <definedName name="vcvc">#REF!</definedName>
    <definedName name="ver" localSheetId="17" hidden="1">{#N/A,#N/A,FALSE,"B3";#N/A,#N/A,FALSE,"B2";#N/A,#N/A,FALSE,"B1"}</definedName>
    <definedName name="ver" localSheetId="44" hidden="1">{#N/A,#N/A,FALSE,"B3";#N/A,#N/A,FALSE,"B2";#N/A,#N/A,FALSE,"B1"}</definedName>
    <definedName name="ver" localSheetId="15">{#N/A,#N/A,FALSE,"B3";#N/A,#N/A,FALSE,"B2";#N/A,#N/A,FALSE,"B1"}</definedName>
    <definedName name="ver" localSheetId="16">{#N/A,#N/A,FALSE,"B3";#N/A,#N/A,FALSE,"B2";#N/A,#N/A,FALSE,"B1"}</definedName>
    <definedName name="ver" localSheetId="19">{#N/A,#N/A,FALSE,"B3";#N/A,#N/A,FALSE,"B2";#N/A,#N/A,FALSE,"B1"}</definedName>
    <definedName name="ver">{#N/A,#N/A,FALSE,"B3";#N/A,#N/A,FALSE,"B2";#N/A,#N/A,FALSE,"B1"}</definedName>
    <definedName name="verd" localSheetId="17" hidden="1">{#N/A,#N/A,FALSE,"B1";#N/A,#N/A,FALSE,"B2";#N/A,#N/A,FALSE,"B3";#N/A,#N/A,FALSE,"A4";#N/A,#N/A,FALSE,"A3";#N/A,#N/A,FALSE,"A2";#N/A,#N/A,FALSE,"A1";#N/A,#N/A,FALSE,"Indice"}</definedName>
    <definedName name="verd" localSheetId="44" hidden="1">{#N/A,#N/A,FALSE,"B1";#N/A,#N/A,FALSE,"B2";#N/A,#N/A,FALSE,"B3";#N/A,#N/A,FALSE,"A4";#N/A,#N/A,FALSE,"A3";#N/A,#N/A,FALSE,"A2";#N/A,#N/A,FALSE,"A1";#N/A,#N/A,FALSE,"Indice"}</definedName>
    <definedName name="verd" localSheetId="15">{#N/A,#N/A,FALSE,"B1";#N/A,#N/A,FALSE,"B2";#N/A,#N/A,FALSE,"B3";#N/A,#N/A,FALSE,"A4";#N/A,#N/A,FALSE,"A3";#N/A,#N/A,FALSE,"A2";#N/A,#N/A,FALSE,"A1";#N/A,#N/A,FALSE,"Indice"}</definedName>
    <definedName name="verd" localSheetId="16">{#N/A,#N/A,FALSE,"B1";#N/A,#N/A,FALSE,"B2";#N/A,#N/A,FALSE,"B3";#N/A,#N/A,FALSE,"A4";#N/A,#N/A,FALSE,"A3";#N/A,#N/A,FALSE,"A2";#N/A,#N/A,FALSE,"A1";#N/A,#N/A,FALSE,"Indice"}</definedName>
    <definedName name="verd" localSheetId="19">{#N/A,#N/A,FALSE,"B1";#N/A,#N/A,FALSE,"B2";#N/A,#N/A,FALSE,"B3";#N/A,#N/A,FALSE,"A4";#N/A,#N/A,FALSE,"A3";#N/A,#N/A,FALSE,"A2";#N/A,#N/A,FALSE,"A1";#N/A,#N/A,FALSE,"Indice"}</definedName>
    <definedName name="verd">{#N/A,#N/A,FALSE,"B1";#N/A,#N/A,FALSE,"B2";#N/A,#N/A,FALSE,"B3";#N/A,#N/A,FALSE,"A4";#N/A,#N/A,FALSE,"A3";#N/A,#N/A,FALSE,"A2";#N/A,#N/A,FALSE,"A1";#N/A,#N/A,FALSE,"Indice"}</definedName>
    <definedName name="verfi" localSheetId="17" hidden="1">{#N/A,#N/A,FALSE,"A4";#N/A,#N/A,FALSE,"A3";#N/A,#N/A,FALSE,"A2";#N/A,#N/A,FALSE,"A1"}</definedName>
    <definedName name="verfi" localSheetId="44" hidden="1">{#N/A,#N/A,FALSE,"A4";#N/A,#N/A,FALSE,"A3";#N/A,#N/A,FALSE,"A2";#N/A,#N/A,FALSE,"A1"}</definedName>
    <definedName name="verfi" localSheetId="15">{#N/A,#N/A,FALSE,"A4";#N/A,#N/A,FALSE,"A3";#N/A,#N/A,FALSE,"A2";#N/A,#N/A,FALSE,"A1"}</definedName>
    <definedName name="verfi" localSheetId="16">{#N/A,#N/A,FALSE,"A4";#N/A,#N/A,FALSE,"A3";#N/A,#N/A,FALSE,"A2";#N/A,#N/A,FALSE,"A1"}</definedName>
    <definedName name="verfi" localSheetId="19">{#N/A,#N/A,FALSE,"A4";#N/A,#N/A,FALSE,"A3";#N/A,#N/A,FALSE,"A2";#N/A,#N/A,FALSE,"A1"}</definedName>
    <definedName name="verfi">{#N/A,#N/A,FALSE,"A4";#N/A,#N/A,FALSE,"A3";#N/A,#N/A,FALSE,"A2";#N/A,#N/A,FALSE,"A1"}</definedName>
    <definedName name="vf" localSheetId="17" hidden="1">{#N/A,#N/A,FALSE,"A4";#N/A,#N/A,FALSE,"A3";#N/A,#N/A,FALSE,"A2";#N/A,#N/A,FALSE,"A1"}</definedName>
    <definedName name="vf" localSheetId="44" hidden="1">{#N/A,#N/A,FALSE,"A4";#N/A,#N/A,FALSE,"A3";#N/A,#N/A,FALSE,"A2";#N/A,#N/A,FALSE,"A1"}</definedName>
    <definedName name="vf" localSheetId="15">{#N/A,#N/A,FALSE,"A4";#N/A,#N/A,FALSE,"A3";#N/A,#N/A,FALSE,"A2";#N/A,#N/A,FALSE,"A1"}</definedName>
    <definedName name="vf" localSheetId="16">{#N/A,#N/A,FALSE,"A4";#N/A,#N/A,FALSE,"A3";#N/A,#N/A,FALSE,"A2";#N/A,#N/A,FALSE,"A1"}</definedName>
    <definedName name="vf" localSheetId="19">{#N/A,#N/A,FALSE,"A4";#N/A,#N/A,FALSE,"A3";#N/A,#N/A,FALSE,"A2";#N/A,#N/A,FALSE,"A1"}</definedName>
    <definedName name="vf">{#N/A,#N/A,FALSE,"A4";#N/A,#N/A,FALSE,"A3";#N/A,#N/A,FALSE,"A2";#N/A,#N/A,FALSE,"A1"}</definedName>
    <definedName name="vio" localSheetId="17" hidden="1">{#N/A,#N/A,FALSE,"A4";#N/A,#N/A,FALSE,"A3";#N/A,#N/A,FALSE,"A2";#N/A,#N/A,FALSE,"A1"}</definedName>
    <definedName name="vio" localSheetId="44" hidden="1">{#N/A,#N/A,FALSE,"A4";#N/A,#N/A,FALSE,"A3";#N/A,#N/A,FALSE,"A2";#N/A,#N/A,FALSE,"A1"}</definedName>
    <definedName name="vio" localSheetId="15">{#N/A,#N/A,FALSE,"A4";#N/A,#N/A,FALSE,"A3";#N/A,#N/A,FALSE,"A2";#N/A,#N/A,FALSE,"A1"}</definedName>
    <definedName name="vio" localSheetId="16">{#N/A,#N/A,FALSE,"A4";#N/A,#N/A,FALSE,"A3";#N/A,#N/A,FALSE,"A2";#N/A,#N/A,FALSE,"A1"}</definedName>
    <definedName name="vio" localSheetId="19">{#N/A,#N/A,FALSE,"A4";#N/A,#N/A,FALSE,"A3";#N/A,#N/A,FALSE,"A2";#N/A,#N/A,FALSE,"A1"}</definedName>
    <definedName name="vio">{#N/A,#N/A,FALSE,"A4";#N/A,#N/A,FALSE,"A3";#N/A,#N/A,FALSE,"A2";#N/A,#N/A,FALSE,"A1"}</definedName>
    <definedName name="vrert" localSheetId="44">#REF!</definedName>
    <definedName name="vrert" localSheetId="15">#REF!</definedName>
    <definedName name="vrert" localSheetId="16">#REF!</definedName>
    <definedName name="vrert" localSheetId="19">#REF!</definedName>
    <definedName name="vrert" localSheetId="25">#REF!</definedName>
    <definedName name="vrert" localSheetId="39">#REF!</definedName>
    <definedName name="vrert">#REF!</definedName>
    <definedName name="vvvvvvvvvvvv" localSheetId="17">[9]VALORI!#REF!</definedName>
    <definedName name="vvvvvvvvvvvv" localSheetId="44">[9]VALORI!#REF!</definedName>
    <definedName name="vvvvvvvvvvvv" localSheetId="15">#REF!</definedName>
    <definedName name="vvvvvvvvvvvv" localSheetId="16">#REF!</definedName>
    <definedName name="vvvvvvvvvvvv" localSheetId="19">#REF!</definedName>
    <definedName name="vvvvvvvvvvvv" localSheetId="25">#REF!</definedName>
    <definedName name="vvvvvvvvvvvv" localSheetId="39">#REF!</definedName>
    <definedName name="vvvvvvvvvvvv">#REF!</definedName>
    <definedName name="w" localSheetId="44">#REF!</definedName>
    <definedName name="w" localSheetId="15">#REF!</definedName>
    <definedName name="w" localSheetId="16">#REF!</definedName>
    <definedName name="w" localSheetId="19">#REF!</definedName>
    <definedName name="w" localSheetId="25">#REF!</definedName>
    <definedName name="w" localSheetId="39">#REF!</definedName>
    <definedName name="w">#REF!</definedName>
    <definedName name="WAC" localSheetId="44">#REF!</definedName>
    <definedName name="WAC" localSheetId="15">#REF!</definedName>
    <definedName name="WAC" localSheetId="16">#REF!</definedName>
    <definedName name="WAC" localSheetId="19">#REF!</definedName>
    <definedName name="WAC" localSheetId="25">#REF!</definedName>
    <definedName name="WAC" localSheetId="39">#REF!</definedName>
    <definedName name="WAC">#REF!</definedName>
    <definedName name="Wages" localSheetId="17">[34]Newco!$E$18:$AN$18</definedName>
    <definedName name="Wages" localSheetId="44">[34]Newco!$E$18:$AN$18</definedName>
    <definedName name="Wages">#REF!</definedName>
    <definedName name="wrn.Danilo." localSheetId="17" hidden="1">{#N/A,#N/A,TRUE,"Main Issues";#N/A,#N/A,TRUE,"Income statement ($)"}</definedName>
    <definedName name="wrn.Danilo." localSheetId="44" hidden="1">{#N/A,#N/A,TRUE,"Main Issues";#N/A,#N/A,TRUE,"Income statement ($)"}</definedName>
    <definedName name="wrn.Danilo." localSheetId="15">{#N/A,#N/A,TRUE,"Main Issues";#N/A,#N/A,TRUE,"Income statement ($)"}</definedName>
    <definedName name="wrn.Danilo." localSheetId="16">{#N/A,#N/A,TRUE,"Main Issues";#N/A,#N/A,TRUE,"Income statement ($)"}</definedName>
    <definedName name="wrn.Danilo." localSheetId="19">{#N/A,#N/A,TRUE,"Main Issues";#N/A,#N/A,TRUE,"Income statement ($)"}</definedName>
    <definedName name="wrn.Danilo.">{#N/A,#N/A,TRUE,"Main Issues";#N/A,#N/A,TRUE,"Income statement ($)"}</definedName>
    <definedName name="wrn.Elaborati._.di._.sintesi." localSheetId="17" hidden="1">{#N/A,#N/A,FALSE,"A4";#N/A,#N/A,FALSE,"A3";#N/A,#N/A,FALSE,"A2";#N/A,#N/A,FALSE,"A1"}</definedName>
    <definedName name="wrn.Elaborati._.di._.sintesi." localSheetId="44" hidden="1">{#N/A,#N/A,FALSE,"A4";#N/A,#N/A,FALSE,"A3";#N/A,#N/A,FALSE,"A2";#N/A,#N/A,FALSE,"A1"}</definedName>
    <definedName name="wrn.Elaborati._.di._.sintesi." localSheetId="15">{#N/A,#N/A,FALSE,"A4";#N/A,#N/A,FALSE,"A3";#N/A,#N/A,FALSE,"A2";#N/A,#N/A,FALSE,"A1"}</definedName>
    <definedName name="wrn.Elaborati._.di._.sintesi." localSheetId="16">{#N/A,#N/A,FALSE,"A4";#N/A,#N/A,FALSE,"A3";#N/A,#N/A,FALSE,"A2";#N/A,#N/A,FALSE,"A1"}</definedName>
    <definedName name="wrn.Elaborati._.di._.sintesi." localSheetId="19">{#N/A,#N/A,FALSE,"A4";#N/A,#N/A,FALSE,"A3";#N/A,#N/A,FALSE,"A2";#N/A,#N/A,FALSE,"A1"}</definedName>
    <definedName name="wrn.Elaborati._.di._.sintesi.">{#N/A,#N/A,FALSE,"A4";#N/A,#N/A,FALSE,"A3";#N/A,#N/A,FALSE,"A2";#N/A,#N/A,FALSE,"A1"}</definedName>
    <definedName name="wrn.Indice." localSheetId="17" hidden="1">{#N/A,#N/A,FALSE,"Indice"}</definedName>
    <definedName name="wrn.Indice." localSheetId="44" hidden="1">{#N/A,#N/A,FALSE,"Indice"}</definedName>
    <definedName name="wrn.Indice." localSheetId="15">{#N/A,#N/A,FALSE,"Indice"}</definedName>
    <definedName name="wrn.Indice." localSheetId="16">{#N/A,#N/A,FALSE,"Indice"}</definedName>
    <definedName name="wrn.Indice." localSheetId="19">{#N/A,#N/A,FALSE,"Indice"}</definedName>
    <definedName name="wrn.Indice.">{#N/A,#N/A,FALSE,"Indice"}</definedName>
    <definedName name="wrn.Modello." localSheetId="17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44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15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16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 localSheetId="19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dello.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rospetti._.di._.bilancio." localSheetId="17" hidden="1">{#N/A,#N/A,FALSE,"B3";#N/A,#N/A,FALSE,"B2";#N/A,#N/A,FALSE,"B1"}</definedName>
    <definedName name="wrn.Prospetti._.di._.bilancio." localSheetId="44" hidden="1">{#N/A,#N/A,FALSE,"B3";#N/A,#N/A,FALSE,"B2";#N/A,#N/A,FALSE,"B1"}</definedName>
    <definedName name="wrn.Prospetti._.di._.bilancio." localSheetId="15">{#N/A,#N/A,FALSE,"B3";#N/A,#N/A,FALSE,"B2";#N/A,#N/A,FALSE,"B1"}</definedName>
    <definedName name="wrn.Prospetti._.di._.bilancio." localSheetId="16">{#N/A,#N/A,FALSE,"B3";#N/A,#N/A,FALSE,"B2";#N/A,#N/A,FALSE,"B1"}</definedName>
    <definedName name="wrn.Prospetti._.di._.bilancio." localSheetId="19">{#N/A,#N/A,FALSE,"B3";#N/A,#N/A,FALSE,"B2";#N/A,#N/A,FALSE,"B1"}</definedName>
    <definedName name="wrn.Prospetti._.di._.bilancio.">{#N/A,#N/A,FALSE,"B3";#N/A,#N/A,FALSE,"B2";#N/A,#N/A,FALSE,"B1"}</definedName>
    <definedName name="wrn.Tutti." localSheetId="17" hidden="1">{#N/A,#N/A,FALSE,"B1";#N/A,#N/A,FALSE,"B2";#N/A,#N/A,FALSE,"B3";#N/A,#N/A,FALSE,"A4";#N/A,#N/A,FALSE,"A3";#N/A,#N/A,FALSE,"A2";#N/A,#N/A,FALSE,"A1";#N/A,#N/A,FALSE,"Indice"}</definedName>
    <definedName name="wrn.Tutti." localSheetId="44" hidden="1">{#N/A,#N/A,FALSE,"B1";#N/A,#N/A,FALSE,"B2";#N/A,#N/A,FALSE,"B3";#N/A,#N/A,FALSE,"A4";#N/A,#N/A,FALSE,"A3";#N/A,#N/A,FALSE,"A2";#N/A,#N/A,FALSE,"A1";#N/A,#N/A,FALSE,"Indice"}</definedName>
    <definedName name="wrn.Tutti." localSheetId="15">{#N/A,#N/A,FALSE,"B1";#N/A,#N/A,FALSE,"B2";#N/A,#N/A,FALSE,"B3";#N/A,#N/A,FALSE,"A4";#N/A,#N/A,FALSE,"A3";#N/A,#N/A,FALSE,"A2";#N/A,#N/A,FALSE,"A1";#N/A,#N/A,FALSE,"Indice"}</definedName>
    <definedName name="wrn.Tutti." localSheetId="16">{#N/A,#N/A,FALSE,"B1";#N/A,#N/A,FALSE,"B2";#N/A,#N/A,FALSE,"B3";#N/A,#N/A,FALSE,"A4";#N/A,#N/A,FALSE,"A3";#N/A,#N/A,FALSE,"A2";#N/A,#N/A,FALSE,"A1";#N/A,#N/A,FALSE,"Indice"}</definedName>
    <definedName name="wrn.Tutti." localSheetId="19">{#N/A,#N/A,FALSE,"B1";#N/A,#N/A,FALSE,"B2";#N/A,#N/A,FALSE,"B3";#N/A,#N/A,FALSE,"A4";#N/A,#N/A,FALSE,"A3";#N/A,#N/A,FALSE,"A2";#N/A,#N/A,FALSE,"A1";#N/A,#N/A,FALSE,"Indice"}</definedName>
    <definedName name="wrn.Tutti.">{#N/A,#N/A,FALSE,"B1";#N/A,#N/A,FALSE,"B2";#N/A,#N/A,FALSE,"B3";#N/A,#N/A,FALSE,"A4";#N/A,#N/A,FALSE,"A3";#N/A,#N/A,FALSE,"A2";#N/A,#N/A,FALSE,"A1";#N/A,#N/A,FALSE,"Indice"}</definedName>
    <definedName name="wrn.Valuation." localSheetId="17" hidden="1">{#N/A,#N/A,FALSE,"Colombo";#N/A,#N/A,FALSE,"Colata";#N/A,#N/A,FALSE,"Colombo + Colata"}</definedName>
    <definedName name="wrn.Valuation." localSheetId="44" hidden="1">{#N/A,#N/A,FALSE,"Colombo";#N/A,#N/A,FALSE,"Colata";#N/A,#N/A,FALSE,"Colombo + Colata"}</definedName>
    <definedName name="wrn.Valuation." localSheetId="15">{#N/A,#N/A,FALSE,"Colombo";#N/A,#N/A,FALSE,"Colata";#N/A,#N/A,FALSE,"Colombo + Colata"}</definedName>
    <definedName name="wrn.Valuation." localSheetId="16">{#N/A,#N/A,FALSE,"Colombo";#N/A,#N/A,FALSE,"Colata";#N/A,#N/A,FALSE,"Colombo + Colata"}</definedName>
    <definedName name="wrn.Valuation." localSheetId="19">{#N/A,#N/A,FALSE,"Colombo";#N/A,#N/A,FALSE,"Colata";#N/A,#N/A,FALSE,"Colombo + Colata"}</definedName>
    <definedName name="wrn.Valuation.">{#N/A,#N/A,FALSE,"Colombo";#N/A,#N/A,FALSE,"Colata";#N/A,#N/A,FALSE,"Colombo + Colata"}</definedName>
    <definedName name="ww" localSheetId="44">#REF!</definedName>
    <definedName name="ww" localSheetId="15">#REF!</definedName>
    <definedName name="ww" localSheetId="16">#REF!</definedName>
    <definedName name="ww" localSheetId="19">#REF!</definedName>
    <definedName name="ww" localSheetId="25">#REF!</definedName>
    <definedName name="ww" localSheetId="39">#REF!</definedName>
    <definedName name="ww">#REF!</definedName>
    <definedName name="x" localSheetId="17" hidden="1">{#N/A,#N/A,FALSE,"B1";#N/A,#N/A,FALSE,"B2";#N/A,#N/A,FALSE,"B3";#N/A,#N/A,FALSE,"A4";#N/A,#N/A,FALSE,"A3";#N/A,#N/A,FALSE,"A2";#N/A,#N/A,FALSE,"A1";#N/A,#N/A,FALSE,"Indice"}</definedName>
    <definedName name="x" localSheetId="44" hidden="1">{#N/A,#N/A,FALSE,"B1";#N/A,#N/A,FALSE,"B2";#N/A,#N/A,FALSE,"B3";#N/A,#N/A,FALSE,"A4";#N/A,#N/A,FALSE,"A3";#N/A,#N/A,FALSE,"A2";#N/A,#N/A,FALSE,"A1";#N/A,#N/A,FALSE,"Indice"}</definedName>
    <definedName name="x" localSheetId="15">{#N/A,#N/A,FALSE,"B1";#N/A,#N/A,FALSE,"B2";#N/A,#N/A,FALSE,"B3";#N/A,#N/A,FALSE,"A4";#N/A,#N/A,FALSE,"A3";#N/A,#N/A,FALSE,"A2";#N/A,#N/A,FALSE,"A1";#N/A,#N/A,FALSE,"Indice"}</definedName>
    <definedName name="x" localSheetId="16">{#N/A,#N/A,FALSE,"B1";#N/A,#N/A,FALSE,"B2";#N/A,#N/A,FALSE,"B3";#N/A,#N/A,FALSE,"A4";#N/A,#N/A,FALSE,"A3";#N/A,#N/A,FALSE,"A2";#N/A,#N/A,FALSE,"A1";#N/A,#N/A,FALSE,"Indice"}</definedName>
    <definedName name="x" localSheetId="19">{#N/A,#N/A,FALSE,"B1";#N/A,#N/A,FALSE,"B2";#N/A,#N/A,FALSE,"B3";#N/A,#N/A,FALSE,"A4";#N/A,#N/A,FALSE,"A3";#N/A,#N/A,FALSE,"A2";#N/A,#N/A,FALSE,"A1";#N/A,#N/A,FALSE,"Indice"}</definedName>
    <definedName name="x">{#N/A,#N/A,FALSE,"B1";#N/A,#N/A,FALSE,"B2";#N/A,#N/A,FALSE,"B3";#N/A,#N/A,FALSE,"A4";#N/A,#N/A,FALSE,"A3";#N/A,#N/A,FALSE,"A2";#N/A,#N/A,FALSE,"A1";#N/A,#N/A,FALSE,"Indice"}</definedName>
    <definedName name="xas" localSheetId="17" hidden="1">{#N/A,#N/A,FALSE,"Indice"}</definedName>
    <definedName name="xas" localSheetId="44" hidden="1">{#N/A,#N/A,FALSE,"Indice"}</definedName>
    <definedName name="xas" localSheetId="15">{#N/A,#N/A,FALSE,"Indice"}</definedName>
    <definedName name="xas" localSheetId="16">{#N/A,#N/A,FALSE,"Indice"}</definedName>
    <definedName name="xas" localSheetId="19">{#N/A,#N/A,FALSE,"Indice"}</definedName>
    <definedName name="xas">{#N/A,#N/A,FALSE,"Indice"}</definedName>
    <definedName name="XX" localSheetId="44">#REF!</definedName>
    <definedName name="XX" localSheetId="15">#REF!</definedName>
    <definedName name="XX" localSheetId="16">#REF!</definedName>
    <definedName name="XX" localSheetId="19">#REF!</definedName>
    <definedName name="XX" localSheetId="25">#REF!</definedName>
    <definedName name="XX" localSheetId="39">#REF!</definedName>
    <definedName name="XX">#REF!</definedName>
    <definedName name="Y" localSheetId="44">#REF!</definedName>
    <definedName name="Y" localSheetId="15">#REF!</definedName>
    <definedName name="Y" localSheetId="16">#REF!</definedName>
    <definedName name="Y" localSheetId="19">#REF!</definedName>
    <definedName name="Y" localSheetId="25">#REF!</definedName>
    <definedName name="Y" localSheetId="39">#REF!</definedName>
    <definedName name="Y">#REF!</definedName>
    <definedName name="Z" localSheetId="44">#REF!</definedName>
    <definedName name="Z" localSheetId="15">#REF!</definedName>
    <definedName name="Z" localSheetId="16">#REF!</definedName>
    <definedName name="Z" localSheetId="19">#REF!</definedName>
    <definedName name="Z" localSheetId="25">#REF!</definedName>
    <definedName name="Z" localSheetId="39">#REF!</definedName>
    <definedName name="Z">#REF!</definedName>
    <definedName name="Z_6C35FF5C_D599_482E_A10C_8CC5375B8C84_.wvu.Cols" localSheetId="15">'TAB.32 -33 34 -35'!$B:$B</definedName>
    <definedName name="Z_6C35FF5C_D599_482E_A10C_8CC5375B8C84_.wvu.Cols" localSheetId="16">TAB.36!$B:$B</definedName>
    <definedName name="Z_6C35FF5C_D599_482E_A10C_8CC5375B8C84_.wvu.Cols" localSheetId="19">'TAB.42-'!$B:$B</definedName>
    <definedName name="Z_6C35FF5C_D599_482E_A10C_8CC5375B8C84_.wvu.Cols" localSheetId="36">TAB.61!#REF!</definedName>
    <definedName name="Z_6C35FF5C_D599_482E_A10C_8CC5375B8C84_.wvu.FilterData" localSheetId="36">TAB.61!$B$1:$M$301</definedName>
    <definedName name="Z_6C35FF5C_D599_482E_A10C_8CC5375B8C84_.wvu.PrintArea" localSheetId="15">'TAB.32 -33 34 -35'!$B$2:$Q$77</definedName>
    <definedName name="Z_6C35FF5C_D599_482E_A10C_8CC5375B8C84_.wvu.PrintArea" localSheetId="16">TAB.36!$B$1:$J$144</definedName>
    <definedName name="Z_6C35FF5C_D599_482E_A10C_8CC5375B8C84_.wvu.PrintArea" localSheetId="19">'TAB.42-'!$B$1:$J$168</definedName>
    <definedName name="Z_6C35FF5C_D599_482E_A10C_8CC5375B8C84_.wvu.PrintArea" localSheetId="36">TAB.61!$B$1:$L$336</definedName>
    <definedName name="Z_6C35FF5C_D599_482E_A10C_8CC5375B8C84_.wvu.Rows" localSheetId="15">'TAB.32 -33 34 -35'!#REF!</definedName>
    <definedName name="Z_6C35FF5C_D599_482E_A10C_8CC5375B8C84_.wvu.Rows" localSheetId="16">TAB.36!#REF!</definedName>
    <definedName name="Z_6C35FF5C_D599_482E_A10C_8CC5375B8C84_.wvu.Rows" localSheetId="19">'TAB.42-'!#REF!</definedName>
    <definedName name="ZA" localSheetId="17" hidden="1">{#N/A,#N/A,FALSE,"B1";#N/A,#N/A,FALSE,"B2";#N/A,#N/A,FALSE,"B3";#N/A,#N/A,FALSE,"A4";#N/A,#N/A,FALSE,"A3";#N/A,#N/A,FALSE,"A2";#N/A,#N/A,FALSE,"A1";#N/A,#N/A,FALSE,"Indice"}</definedName>
    <definedName name="ZA" localSheetId="44" hidden="1">{#N/A,#N/A,FALSE,"B1";#N/A,#N/A,FALSE,"B2";#N/A,#N/A,FALSE,"B3";#N/A,#N/A,FALSE,"A4";#N/A,#N/A,FALSE,"A3";#N/A,#N/A,FALSE,"A2";#N/A,#N/A,FALSE,"A1";#N/A,#N/A,FALSE,"Indice"}</definedName>
    <definedName name="ZA" localSheetId="15">{#N/A,#N/A,FALSE,"B1";#N/A,#N/A,FALSE,"B2";#N/A,#N/A,FALSE,"B3";#N/A,#N/A,FALSE,"A4";#N/A,#N/A,FALSE,"A3";#N/A,#N/A,FALSE,"A2";#N/A,#N/A,FALSE,"A1";#N/A,#N/A,FALSE,"Indice"}</definedName>
    <definedName name="ZA" localSheetId="16">{#N/A,#N/A,FALSE,"B1";#N/A,#N/A,FALSE,"B2";#N/A,#N/A,FALSE,"B3";#N/A,#N/A,FALSE,"A4";#N/A,#N/A,FALSE,"A3";#N/A,#N/A,FALSE,"A2";#N/A,#N/A,FALSE,"A1";#N/A,#N/A,FALSE,"Indice"}</definedName>
    <definedName name="ZA" localSheetId="19">{#N/A,#N/A,FALSE,"B1";#N/A,#N/A,FALSE,"B2";#N/A,#N/A,FALSE,"B3";#N/A,#N/A,FALSE,"A4";#N/A,#N/A,FALSE,"A3";#N/A,#N/A,FALSE,"A2";#N/A,#N/A,FALSE,"A1";#N/A,#N/A,FALSE,"Indice"}</definedName>
    <definedName name="ZA">{#N/A,#N/A,FALSE,"B1";#N/A,#N/A,FALSE,"B2";#N/A,#N/A,FALSE,"B3";#N/A,#N/A,FALSE,"A4";#N/A,#N/A,FALSE,"A3";#N/A,#N/A,FALSE,"A2";#N/A,#N/A,FALSE,"A1";#N/A,#N/A,FALSE,"Indice"}</definedName>
    <definedName name="zazaz" localSheetId="17" hidden="1">{#N/A,#N/A,FALSE,"B1";#N/A,#N/A,FALSE,"B2";#N/A,#N/A,FALSE,"B3";#N/A,#N/A,FALSE,"A4";#N/A,#N/A,FALSE,"A3";#N/A,#N/A,FALSE,"A2";#N/A,#N/A,FALSE,"A1";#N/A,#N/A,FALSE,"Indice"}</definedName>
    <definedName name="zazaz" localSheetId="44" hidden="1">{#N/A,#N/A,FALSE,"B1";#N/A,#N/A,FALSE,"B2";#N/A,#N/A,FALSE,"B3";#N/A,#N/A,FALSE,"A4";#N/A,#N/A,FALSE,"A3";#N/A,#N/A,FALSE,"A2";#N/A,#N/A,FALSE,"A1";#N/A,#N/A,FALSE,"Indice"}</definedName>
    <definedName name="zazaz" hidden="1">{#N/A,#N/A,FALSE,"B1";#N/A,#N/A,FALSE,"B2";#N/A,#N/A,FALSE,"B3";#N/A,#N/A,FALSE,"A4";#N/A,#N/A,FALSE,"A3";#N/A,#N/A,FALSE,"A2";#N/A,#N/A,FALSE,"A1";#N/A,#N/A,FALSE,"Indice"}</definedName>
    <definedName name="ZZ" localSheetId="44">#REF!</definedName>
    <definedName name="ZZ" localSheetId="15">#REF!</definedName>
    <definedName name="ZZ" localSheetId="16">#REF!</definedName>
    <definedName name="ZZ" localSheetId="19">#REF!</definedName>
    <definedName name="ZZ" localSheetId="25">#REF!</definedName>
    <definedName name="ZZ" localSheetId="39">#REF!</definedName>
    <definedName name="ZZ">#REF!</definedName>
    <definedName name="ZZZ" localSheetId="44">#REF!</definedName>
    <definedName name="ZZZ" localSheetId="15">#REF!</definedName>
    <definedName name="ZZZ" localSheetId="16">#REF!</definedName>
    <definedName name="ZZZ" localSheetId="19">#REF!</definedName>
    <definedName name="ZZZ" localSheetId="25">#REF!</definedName>
    <definedName name="ZZZ" localSheetId="39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8" i="93" l="1"/>
  <c r="J158" i="93"/>
  <c r="K134" i="93"/>
  <c r="J134" i="93"/>
  <c r="K133" i="93"/>
  <c r="J133" i="93"/>
  <c r="C20" i="105"/>
  <c r="C8" i="105"/>
  <c r="F15" i="10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B933" authorId="0" shapeId="0" xr:uid="{AE97BA88-7CDA-DB4D-B772-95A6FAB466DC}">
      <text>
        <r>
          <rPr>
            <sz val="11"/>
            <color theme="1"/>
            <rFont val="Calibri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Totale in bilancio di 2 euro. Ha senso compilare la tabella?</t>
        </r>
      </text>
    </comment>
  </commentList>
</comments>
</file>

<file path=xl/sharedStrings.xml><?xml version="1.0" encoding="utf-8"?>
<sst xmlns="http://schemas.openxmlformats.org/spreadsheetml/2006/main" count="4384" uniqueCount="2178">
  <si>
    <t>DESCRIZIONE</t>
  </si>
  <si>
    <t>%</t>
  </si>
  <si>
    <t>RISCONTI ATTIVI</t>
  </si>
  <si>
    <t>Note</t>
  </si>
  <si>
    <t>Svalutazioni</t>
  </si>
  <si>
    <t>Rivalutazioni</t>
  </si>
  <si>
    <t>Ammortamenti</t>
  </si>
  <si>
    <t>oltre 12 mesi</t>
  </si>
  <si>
    <t>Utilizzi</t>
  </si>
  <si>
    <t>Altri oneri diversi di gestione</t>
  </si>
  <si>
    <t>Sede</t>
  </si>
  <si>
    <t>Incrementi</t>
  </si>
  <si>
    <t>Decrementi</t>
  </si>
  <si>
    <t>IMPORTO</t>
  </si>
  <si>
    <t>TRATTAMENTO DI FINE RAPPORTO</t>
  </si>
  <si>
    <t>altri debiti</t>
  </si>
  <si>
    <t>IMMOBILIZZAZIONI IMMATERIALI</t>
  </si>
  <si>
    <t>IMMOBILIZZAZIONI IMMATERIALI IN CORSO PNRR MISSIONE 6 C2 - 1.1.2 GRANDI APPARECCHIATURE</t>
  </si>
  <si>
    <t>IMMOBILIZZAZIONI IMMATERIALI IN CORSO PNRR MISSIONE 6 C2 - 1.2.1 - OSPEDALE SICURO E SOSTENIBILE</t>
  </si>
  <si>
    <t>IMMOBILIZZAZIONI MATERIALI</t>
  </si>
  <si>
    <t>ATTREZZATURE TECNICO-ECONOMALI</t>
  </si>
  <si>
    <t>BENI DIVERSI</t>
  </si>
  <si>
    <t>MACCHINE ELETTRICHE UFFICIO</t>
  </si>
  <si>
    <t>BIBLIOTECA</t>
  </si>
  <si>
    <t>FONDO SVALUTAZIONE CREDITI</t>
  </si>
  <si>
    <t>RIMANENZE</t>
  </si>
  <si>
    <t>CREDITI</t>
  </si>
  <si>
    <t>Crediti v/Stato per spesa corrente - FSN vincolato</t>
  </si>
  <si>
    <t>Crediti v/Stato per spesa corrente - altro</t>
  </si>
  <si>
    <t>CREDITI V/ STATO X FINANZIAMENTI IN C/CAPITALE PNRR MISSIONE 1.1 INFRASTRUTTURE DIGITALI</t>
  </si>
  <si>
    <t>CREDITI V/ REGIONE PER FINANZIAMENTI IN CONTO CAPITALE PNRR - INFORMATIZZAZIONE APP IO SPID</t>
  </si>
  <si>
    <t>CREDITI V/ REGIONE PER  QUOTE DI FSN ANNO CORRENTE</t>
  </si>
  <si>
    <t>CREDITI V/REGIONE PER QUOTE DI FSN ANNI PREGRESSI ANNO 2014</t>
  </si>
  <si>
    <t>CREDITI V/REGIONE PER QUOTE FSN-FSR ANNI PREGRESSI 2020</t>
  </si>
  <si>
    <t>CREDITI V/REGIONE PER QUOTE FSN-FSR ANNI PREGRESSI 2021</t>
  </si>
  <si>
    <t>CREDITI V/REGIONE PER QUOTE FSN-FSR ANNI PREGRESSI 2022</t>
  </si>
  <si>
    <t>CREDITI V/REGIONE O PROVINCIA AUTONOMA PER SPESA CORRENTE - ALTRO</t>
  </si>
  <si>
    <t>CREDITI V/REGIONE D.A. 1839/2018 FINANZ. SICUREZZA P.S.</t>
  </si>
  <si>
    <t>PROGETTO FARMACOVIGILANZA E ALTRI</t>
  </si>
  <si>
    <t>CREDITI V/REGIONE PER PROGETTO DI FARMACOVIGILANZA "ADR IN ODONTOIATRIA NELL'ERA INFORMATICA"</t>
  </si>
  <si>
    <t>CREDITI V/REGIONE PER PROGETTO DI RICERCA SANITARIA FINALIZZATA ROLE OF HUMAN SPHEROIDS FROM ADIPOSE-DERIVED STEM CELLS</t>
  </si>
  <si>
    <t>CREDITI V/REGIONE PER PROGETTO DI RICERCA SANITARIA FINALIZZATA TRANS-CRANIAL MrgFUS FOR THE TREATMENT OF MEDICATION REFRACTORY ESSENTIAL TREMOR:ITALIAN AND WORLD-FIRST TRIAL USING A 1,5T MR UNIT</t>
  </si>
  <si>
    <t>CREDITI V/REGIONE PER PROGETTO DI RICERCA FINALIZZATA NON CELIAC GLUTEN SENSITIVITY (NCGS)</t>
  </si>
  <si>
    <t>Crediti v/Regione o Provincia Autonoma per spesa corrente - STP (ex D.lgs. 286/98)</t>
  </si>
  <si>
    <t>CREDITI V/ REGIONE PER ALTRI FINANZIAMENTI IN CONTO CAPITALE</t>
  </si>
  <si>
    <t>CREDITI V/ REGIONE PER FINANZIAMENTI IN CONTO CAPITALE EX ART. 20 L. 67/88 (RISTRUTTURAZIONI)</t>
  </si>
  <si>
    <t>CREDITI V/REGIONE PER FINANZIAMENTI IN C/CAPITALEEX ART.20 L.67/88 (ATTREZZATURE)</t>
  </si>
  <si>
    <t>CREDITI V/REGIONE PER FINANZIAMENTI IN C/CAPITALE EX ART.20 L.67/88 (DIAGNOSTICA X IMMAGINI)</t>
  </si>
  <si>
    <t>CREDITI V/REGIONE PER FINANZIAMENTI IN C/CAPITALE DA FONDI PO-FESR 2007-2013</t>
  </si>
  <si>
    <t>CREDITI V/REGIONE PER FINANZIAMENTI IN C/CAPITALE EX ART.20 L.67/88 (CHIRURGIA PLASTICA E RICOSTRUTTIVA)</t>
  </si>
  <si>
    <t>CREDITI V/REGIONE PER FINANZIAMENTI IN C/CAPITALE DA FONDI PO-FESR 2007-2013 - LINEA 4.1.2.A</t>
  </si>
  <si>
    <t>CREDITI V/REGIONE PER FINANZIAMENTI IN C/CAPITALE EX ART.20 L.67/88(LABORATORIO CENTRALIZZATO)</t>
  </si>
  <si>
    <t>CREDITI V/ REGIONE X FINANZIAMENTI IN C/CAPITALE EX ART.71 L.448/98 REALIZZAZIONE RETE FOGNARIA</t>
  </si>
  <si>
    <t>CREDITI V/ REGIONE PER FINANZIAMENTI IN CONTO CAPITALE FORNITURA E POSA SISTEMA TC/PET  EX ART. 20 L. 67/88</t>
  </si>
  <si>
    <t>CREDITI V/ REGIONE PER FINANZIAMENTI PER INTERVENTI VOLTI A RIDURRE LE LISTE D'ATTESA E FASCICOLO SANITARIO ELETTRONICO (FSE)</t>
  </si>
  <si>
    <t>Crediti v/Regione o Provincia Autonoma per anticipazione ripiano disavanzo programmato dai Piani aziendali di cui all'art. 1, comma 528, L. 208/2015</t>
  </si>
  <si>
    <t>CREDITI V/ REGIONE PER FINANZIAMENTI IN CONTO CAPITALE PNRR - MISSIONE 6 C2 - 1.1.1 DIGITALIZZAZIONE DEA I E II LIVELLO</t>
  </si>
  <si>
    <t>CREDITI V/ REGIONE PER FINANZIAMENTI IN CONTO CAPITALE PNRR - MISSIONE 6 C2 - 1.1.2 GRANDI APPARECCHIATURE</t>
  </si>
  <si>
    <t>CREDITI V/ REGIONE PER FINANZIAMENTI IN CONTO CAPITALE PNRR - MISSIONE 6 C2 - 1.2.1 OSPEDALI SICURI E SOSTENIBILI</t>
  </si>
  <si>
    <t>CREDITI V/ REGIONE PER FINANZIAMENTI IN CONTO CAPITALE PNC - MISSIONE 6 C2 - 1.2.1 OSPEDALI SICURI E SOSTENIBILI</t>
  </si>
  <si>
    <t>CREDITI V/ REGIONE PER FINANZIAMENTI IN CONTO CAPITALE PNRR M 1 C 1 MISURE 1.4.3 E 1.4.4</t>
  </si>
  <si>
    <t>CREDITI V/ REGIONE PER FINANZIAMENTI IN CONTO CAPITALE PNRR - ADOZIONE E UTILIZZO FASCICOLO ELETTRONICO</t>
  </si>
  <si>
    <t>CREDITI V/ASP AG - PER ALTRE PRESTAZIONI</t>
  </si>
  <si>
    <t>CREDITI V/ASP CL - PER ALTRE PRESTAZIONI</t>
  </si>
  <si>
    <t>CREDITI V/ASP CT - PER ALTRE PRESTAZIONI</t>
  </si>
  <si>
    <t>CREDITI V/ASP EN - PER ALTRE PRESTAZIONI</t>
  </si>
  <si>
    <t>CREDITI V/ASP ME - PER ALTRE PRESTAZIONI</t>
  </si>
  <si>
    <t>CREDITI V/ASP PA - PER ALTRE PRESTAZIONI</t>
  </si>
  <si>
    <t>CREDITI V/ASP RG - PER ALTRE PRESTAZIONI</t>
  </si>
  <si>
    <t>CREDITI V/ASP SR - PER ALTRE PRESTAZIONI</t>
  </si>
  <si>
    <t>CREDITI V/ASP TP - PER ALTRE PRESTAZIONI</t>
  </si>
  <si>
    <t>CREDITI V/AO CANNIZZARO CT - PER ALTRE PRESTAZIONI</t>
  </si>
  <si>
    <t>CREDITI V/AO GARIBALDI CT - PER ALTRE PRESTAZIONI</t>
  </si>
  <si>
    <t>CREDITI V/AOU POLICLINICO CT - PER ALTRE PRESTAZIONI</t>
  </si>
  <si>
    <t>CREDITI V/AO PAPARDO PIEMONTE - PER ALTRE PRESTAZIONI</t>
  </si>
  <si>
    <t>CREDITI V/AOU POLICLINICO ME - PER ALTRE PRESTAZIONI</t>
  </si>
  <si>
    <t>CREDITI V/AO VILLA SOFIA CERVELLO- PER ALTRE PRESTAZIONI</t>
  </si>
  <si>
    <t>CREDITI V/AO CIVICO PA - PER ALTRE PRESTAZIONI</t>
  </si>
  <si>
    <t>CREDITI V/IRCCS BONINO PULEJO ME - PER ALTRE PRESTAZIONI</t>
  </si>
  <si>
    <t>CREDITI V/CLIENTI PRIVATI PER PRESTAZIONI RESE IN ATTIVITA COMMERCIALI DIVERSE</t>
  </si>
  <si>
    <t>CREDITI V/CLIENTI PRIVATI PER PRESTAZIONI RESE IN ATTIVITA NON SANITARIE DIVERSE</t>
  </si>
  <si>
    <t>PER PRESTAZIONI RESE IN ATTIVITA LIBERO-PROFESSIONALE</t>
  </si>
  <si>
    <t>CREDITI V/CLIENTI PRIVATI PER PRESTAZIONI RESE IN ATTIVITA SANITARIA ORDINARIA</t>
  </si>
  <si>
    <t>CREDITI V/OSPEDALI CLASSIFICATI E CASE DI CURA</t>
  </si>
  <si>
    <t>CREDITI V/CLIENTI PRIVATI PER RIMBORSI DA CONTENZIOSO LEGALE</t>
  </si>
  <si>
    <t>CREDITI V/CLIENTI PRIVATI PER RIMBORSI VARI</t>
  </si>
  <si>
    <t>CREDITI PER ASSICURAZIONI PER FURTO E INCENDI</t>
  </si>
  <si>
    <t>ALTRI CREDITI PER ALTRE ASSICURAZIONI</t>
  </si>
  <si>
    <t>CREDITI V/ ANTICIPI DA ECONOMO</t>
  </si>
  <si>
    <t>ALTRI CREDITI DI NATURA DIVERSA</t>
  </si>
  <si>
    <t>CREDITI PER ANTICIP. FUNZIONARIO DELEGATO</t>
  </si>
  <si>
    <t>CREDITI V/ALTRI SOGGETTI PUBBLICI</t>
  </si>
  <si>
    <t>CREDITI VERSO UNIVERSITA'</t>
  </si>
  <si>
    <t>CREDITI DA ALTRI ENTI PUBBLICI PER PROGETTI</t>
  </si>
  <si>
    <t>CREDITI VERSO UNIVERSITA' PER PARTECIPAZIONE</t>
  </si>
  <si>
    <t>CREDITI VERSO OSPEDALI CLASSIFICATI E CASE DI CURA</t>
  </si>
  <si>
    <t>Note di credito da emettere (diversi)</t>
  </si>
  <si>
    <t>Crediti v/Stato per spesa corrente - FSN indistinto</t>
  </si>
  <si>
    <t>Crediti v/Stato per spesa corrente per STP (ex D.lgs. 286/98)</t>
  </si>
  <si>
    <t>Crediti v/Regione o Provincia Autonoma per contributi L. 210/92</t>
  </si>
  <si>
    <t>Crediti v/Aziende sanitarie pubbliche della Regione per anticipazione ripiano disavanzo programmato dai Piani aziendali di cui all'art. 1, comma 528, L. 208/2015</t>
  </si>
  <si>
    <t>Crediti v/Aziende sanitarie pubbliche della Regione - per Contributi da Aziende sanitarie pubbliche della Regione o Prov. Aut. (extra fondo)</t>
  </si>
  <si>
    <t>ATTIVITA' FINANZIARIE CHE NON COSTITUISCONO IMMOBILIZZAZIONI</t>
  </si>
  <si>
    <t>DISPONIBILITA' LIQUIDE</t>
  </si>
  <si>
    <t>RATEI ATTIVI</t>
  </si>
  <si>
    <t>PATRIMONIO NETTO</t>
  </si>
  <si>
    <t>FONDI PER IMPOSTE, ANCHE DIFFERITE</t>
  </si>
  <si>
    <t>Fondo rischi per franchigia assicurativa</t>
  </si>
  <si>
    <t>Fondo rischi per interessi di mora</t>
  </si>
  <si>
    <t>Fondo finanziamento sanitario aggiuntivo corrente (extra fondo) - Risorse aggiuntive da bilancio regionale a titolo di copertura extra LEA</t>
  </si>
  <si>
    <t>QUOTE INUTIL. CONTRIBUTI DA REGIONE O PROV. AUT. PER P.O. di PSN 2019 LP 4 (AZ. 4.3 e 4.4) - PIANO NAZIONALE DELLA PREVENZIONE E SUPPORTO AL PIANO NAZ.DELLA PREVENZ.</t>
  </si>
  <si>
    <t>ALTRE QUOTE INUTILIZZATE DI CONTRIBUTI DA REGIONE PER FSR VINCOLATO</t>
  </si>
  <si>
    <t>ALTRE QUOTE INUTILIZZATE DI CONTRIBUTI DA REGIONE PER FSR VINCOLATO (PROGETTO PROMIS)</t>
  </si>
  <si>
    <t>ALTRE QUOTE INUTILIZZATE DI CONTRIBUTI DA REGIONE PER SORVEGLIANZA SISTEMATICA DEL SARS-COV-2 E DELLE SUE VARIANTI NELLE ACQUE REFLUE (PROGETTO SARI)</t>
  </si>
  <si>
    <t>QUOTE INUTILIZZ. DI CONTRIBUTI DA REGIONE PER IL FINANZ. DI PROGETTI DI FORMAZIONE IN SIMULAZIONE</t>
  </si>
  <si>
    <t>QUOTE INUTILIZZATE CONTRIBUTI VINCOLATI DA SOGGETTI PUBBLICI (EXTRA FONDO)</t>
  </si>
  <si>
    <t>QUOTE INUTILIZZ.CONTRIB.PER RICERCA FINALIZZATA "NON CELIAC GLUTEN SENSITIVITY (NCGS)"</t>
  </si>
  <si>
    <t>QUOTE INUTILIZZ.CONTRIB.PER RICERCA FINALIZZATA "TRANS-CRANIAL MrgFUS" GR-2016-02364526 DIP.DIAGN.PER IMMAG.E NEUROSC.INTERV.</t>
  </si>
  <si>
    <t>QUOTE INUTILIZZ.CONTRIB.PER RICERCA FINALIZZATA "TRANS-CRANIAL MrgFUS" GR-2016-02364526 U.O.C. NEUROL.E NEUROFISIOPAT. CON STROKE UNIT</t>
  </si>
  <si>
    <t>QUOTE INUTIL. CONTRIB.RICERCA 2016-02364358 "IMPACT OF WHOLE EXOME SEQUENCING ON THE CLINICAL MANAGEMENT..."</t>
  </si>
  <si>
    <t>QUOTE INUTIL. PROGETTO ISOLDA "IMPROVED VACCINATION STRATEGIES FOR OLDER ADULTS" (HORIZON 2020)</t>
  </si>
  <si>
    <t>QUOTE INUTILIZZ.CONTRIB.PER RICERCA FINALIZZATA "ISOLAM.E CARATTERIZZ.CELLULE STAMINALI DI CANCRO METASTATICO PER IL TRATT.DEL CANCRO COLORETTALE" RF-2018-12367044</t>
  </si>
  <si>
    <t>QUOTE INUTIL. "PROGETTO ONCOTEST - PROGETTO REVERT" N.848098 (HORIZON 2020)</t>
  </si>
  <si>
    <t>QUOTE INUTILIZZ.CONTRIB.PER RICERCA FINALIZZATA "CHARACTERIZATION OF THE IMMUNE RESPONSE TO M.TUBERCULOSIS" GR-2018-12367178</t>
  </si>
  <si>
    <t>QUOTE INUTIL. CONTRIBUTIDA REGIONE O PROV. AUT. PER PROGETTO DI RICERCA GR-2016-02364931 U.O. CLADIBIOR</t>
  </si>
  <si>
    <t>QUOTE INUTILIZZ.CONTRIB.PER RICERCA FINALIZZATA ALLA CONOSCENZA DEL FENOMENO DEL GAP (GIOCO D'AZZARDO PATOLOGICO) L. 208/2015 (art.1, comma 946)</t>
  </si>
  <si>
    <t>QUOTE INUTILIZZ.CONTRIB.PER RICERCA  "INNOVATIVE APPROACHES AND PARAMETERS IN THE DIAGNOSIS AND EPIDEMIOLOGICAL SURVEILLANCE OF THE ANISAKIS" RF-2018-12367986</t>
  </si>
  <si>
    <t>QUOTE INUTILIZZ.CONTRIB.PER RICERCA  "LEISHMANIASIS IN AG, CL e PA: HUMAN OUTBREAKS AND ANIMAL RESERVOIRS" GR-2019-12369134</t>
  </si>
  <si>
    <t>QUOTE INUTILIZZATE CONTRIB. SCREENING NEONATALE UNIVERSALE (SNU) PER LA PREVENZ. DEI DEFICIT PERMATENTI DELL'UDITO IN ETA' EVOLUTIVA</t>
  </si>
  <si>
    <t>QUOTE INUTILIZZ.CONTRIB.PER RICERCA  RF-2021-12372399 "PORTAL HIPERTENSION IMPATIENTS WITH NAFLD: CLINICAL IMPLICATION"</t>
  </si>
  <si>
    <t>QUOTE INUTILIZZATE CONTRIBUTI VINCOLATI DA PRIVATI</t>
  </si>
  <si>
    <t>QUOTE INUTILIZZATE CONTRIBUTI VINCOLATI DA PRIVATI "ROCHE A SUPPORTO DELLE PERSONE CON SCLEROSI MULTIPLA"</t>
  </si>
  <si>
    <t>CONTRIBUTO PRO.M.I.S. PER ATTIVITA' DI STUDIO PER L'IMPLEMENTAZIONE DI BUONE PRATICHE NAZIONALI ED EUROPEE.</t>
  </si>
  <si>
    <t>Quote inutilizzate contributi da Regione o Prov. Aut. per quota F.S. indistinto finalizzato</t>
  </si>
  <si>
    <t>FONDO ACCANTONAMENTO PROVENTI DA SPERIMENTAZIONE</t>
  </si>
  <si>
    <t>FONDO PEREQUAZIONE ALPI</t>
  </si>
  <si>
    <t>F.DO ACC. PROVENTI SPERIMENTAZIONEPER SERV.DIAGNOSTICA PER IMMAGINI</t>
  </si>
  <si>
    <t>FONDO DESTINATO ALLA PREVENZIONE E RIDUZIONE LISTE DI ATTESA</t>
  </si>
  <si>
    <t>FONDO DESTINATO AGLI INTERVENTI A FAVORE DEL PERSONALE A TITOLO DI CONTRIBUTI E SUSSIDI</t>
  </si>
  <si>
    <t>FONDO ACCANTONAMENTO FARMACIA</t>
  </si>
  <si>
    <t>FONDO ACCANTONAMENTO DIAGNOSTICA DI LABORATORIO</t>
  </si>
  <si>
    <t>DEBITI</t>
  </si>
  <si>
    <t>DEBITI V/STATO</t>
  </si>
  <si>
    <t>Debiti v/Regione o Provincia Autonoma per finanziamenti</t>
  </si>
  <si>
    <t>Acconto da Regione o Provincia Autonoma per anticipazione ripiano disavanzo programmato dai Piani aziendali di cui all'art. 1, comma 528, L. 208/2015</t>
  </si>
  <si>
    <t>Altri debiti v/Regione o Provincia Autonoma</t>
  </si>
  <si>
    <t>DEBITI V/ASP AG - PER ALTRE PRESTAZIONI</t>
  </si>
  <si>
    <t>DEBITI V/ASP CL - PER ALTRE PRESTAZIONI</t>
  </si>
  <si>
    <t>DEBITI V/ASP CT - PER ALTRE PRESTAZIONI</t>
  </si>
  <si>
    <t>DEBITI V/ASP EN - PER ALTRE PRESTAZIONI</t>
  </si>
  <si>
    <t>DEBITI V/ASP ME - PER ALTRE PRESTAZIONI</t>
  </si>
  <si>
    <t>DEBITI V/ASP PA - PER ALTRE PRESTAZIONI</t>
  </si>
  <si>
    <t>DEBITI V/ASP RG - PER ALTRE PRESTAZIONI</t>
  </si>
  <si>
    <t>DEBITI V/ASP SR - PER ALTRE PRESTAZIONI</t>
  </si>
  <si>
    <t>DEBITI V/ASP TP - PER ALTRE PRESTAZIONI</t>
  </si>
  <si>
    <t>DEBITI V/AO CANNIZZARO CT - PER ALTRE PRESTAZIONI</t>
  </si>
  <si>
    <t>DEBITI V/AO GARIBALDI CT - PER ALTRE PRESTAZIONI</t>
  </si>
  <si>
    <t>DEBITI V/AOU POLICLINICO CT - PER ALTRE PRESTAZIONI</t>
  </si>
  <si>
    <t>DEBITI V/AO PAPARDO PIEMONTE - PER ALTRE PRESTAZIONI</t>
  </si>
  <si>
    <t>DEBITI V/AOU POLICLINICO ME - PER ALTRE PRESTAZIONI</t>
  </si>
  <si>
    <t>DEBITI V/AO VILLA SOFIA CERVELLO - PER ALTRE PRESTAZIONI</t>
  </si>
  <si>
    <t>DEBITI V/AO CIVICO PA - PER ALTREPRESTAZIONI</t>
  </si>
  <si>
    <t>Note di credito da ricevere (altri fornitori)</t>
  </si>
  <si>
    <t>DEBITI PER DEPOSITI CAUZIONALI</t>
  </si>
  <si>
    <t>DEBITI V/ASSICURAZIONI</t>
  </si>
  <si>
    <t>DEBITI PER ALTRI ACCANTONAMENTI</t>
  </si>
  <si>
    <t>RISCONTI PASSIVI</t>
  </si>
  <si>
    <t>CONTI D'ORDINE</t>
  </si>
  <si>
    <t>CONTRIBUTI IN C/ESERCIZIO</t>
  </si>
  <si>
    <t>Contributi da Regione (extra fondo) vincolati</t>
  </si>
  <si>
    <t>Ricavi per cessione di emocomponenti e cellule staminali</t>
  </si>
  <si>
    <t>Prestazioni assistenza domiciliare integrata (ADI)</t>
  </si>
  <si>
    <t>Prestazioni di pronto soccorso non seguite da ricovero</t>
  </si>
  <si>
    <t>Sopravvenienze attive v/Aziende sanitarie pubbliche della Regione</t>
  </si>
  <si>
    <t>SOPRAVVENIENZE ATTIVE V/ ASL-AO, IRCCS, POLICLINICI RELATIVE AL PERSONALE - RUOLO SANITARIO - DIRIGENZA MEDICA</t>
  </si>
  <si>
    <t>Ossigeno e altri gas medicali</t>
  </si>
  <si>
    <t>SERVIZI SANITARI PER ASSISTENZA OSPEDALIERA DA CASE DI CURA PRIVATE</t>
  </si>
  <si>
    <t>ALTRI SERVIZI SANITARI E SOCIOSANITARI A RILEVANZA SANITARIA</t>
  </si>
  <si>
    <t>SERVIZI NON SANITARI</t>
  </si>
  <si>
    <t>Altri servizi non sanitari da altri soggetti pubblici</t>
  </si>
  <si>
    <t>SERVIZIO DI VIGILANZA E SICUREZZA</t>
  </si>
  <si>
    <t>GIARDINAGGIO</t>
  </si>
  <si>
    <t>ALTRI SERVIZI NON SANITARI DA PRIVATO PER PROGETTI</t>
  </si>
  <si>
    <t>ALTRI SERVIZI NON SANITARI DA PRIVATO</t>
  </si>
  <si>
    <t>ALTRI SERVIZI NON SANITARI SERV. DI TESORERIA</t>
  </si>
  <si>
    <t>Rimborso oneri stipendiali personale non sanitario in comando da Aziende sanitarie pubbliche della Regione</t>
  </si>
  <si>
    <t>Rimborso oneri stipendiali personale non sanitario in comando da Regione, soggetti pubblici e da Università</t>
  </si>
  <si>
    <t>Rimborso oneri stipendiali personale non sanitario in comando da aziende di altre Regioni (Extraregione)</t>
  </si>
  <si>
    <t>PERSONALE DEL RUOLO SANITARIO</t>
  </si>
  <si>
    <t>PERSONALE DEL RUOLO PROFESSIONALE</t>
  </si>
  <si>
    <t>PERSONALE DEL RUOLO TECNICO</t>
  </si>
  <si>
    <t>PERSONALE DEL RUOLO AMMINISTRATIVO</t>
  </si>
  <si>
    <t>Indennita, rimborso spese e oneri sociali per gli Organi Direttivi e Collegio Sindacale</t>
  </si>
  <si>
    <t>INDENNITA, RIMBORSO SPESE E ONERI SOCIALI PER COLLEGIO SINDACALE</t>
  </si>
  <si>
    <t>INDENNITA, RIMBORSO SPESE E ONERI SOCIALI PER ALTRI ORGANISMI AZIENDALI</t>
  </si>
  <si>
    <t>Accantonamenti per franchigia assicurativa</t>
  </si>
  <si>
    <t>Acc. Incentivi funzioni tecniche art. 113 D.lgs 50/2016</t>
  </si>
  <si>
    <t>AAA380</t>
  </si>
  <si>
    <t>CREDITI V/REGIONE PER QUOTE FSN-FSR ANNI PREGRESSI 2023</t>
  </si>
  <si>
    <t>CREDITI V/REGIONE PER INVESTIMENTI EX D.L. 34/2020</t>
  </si>
  <si>
    <t>CREDITI V/REGIONE PER PIANO ONCOLOGICO NAZIONALE 2023-2027 D.A. 295/2024</t>
  </si>
  <si>
    <t>PROGETTO JACARDI - Joint Action on Cardiovascular diseases and Diabetes</t>
  </si>
  <si>
    <t>QUOTE INUTILIZZATE CONTRIBUTI - PROGETTO JACARDI</t>
  </si>
  <si>
    <t>QUOTE INUTIL. PROGETTO ELISAH "EUROPEAN LINKAGE OF INITIATIVE FROM SCIENCE TO ACTION IN HEALTH" (HORIZON EUROPE)</t>
  </si>
  <si>
    <t>FONDO P.A.F.</t>
  </si>
  <si>
    <t>AAA100</t>
  </si>
  <si>
    <t>AAA120</t>
  </si>
  <si>
    <t>AAA140</t>
  </si>
  <si>
    <t>AAA160</t>
  </si>
  <si>
    <t>AAA180</t>
  </si>
  <si>
    <t>AAA290</t>
  </si>
  <si>
    <t>AAA300</t>
  </si>
  <si>
    <t>AAA500</t>
  </si>
  <si>
    <t>AAA670</t>
  </si>
  <si>
    <t>AAA680</t>
  </si>
  <si>
    <t>AAA690</t>
  </si>
  <si>
    <t>AAA710</t>
  </si>
  <si>
    <t>AAA730</t>
  </si>
  <si>
    <t>AAA740</t>
  </si>
  <si>
    <t>AAA750</t>
  </si>
  <si>
    <t>AAA760</t>
  </si>
  <si>
    <t>ABA020</t>
  </si>
  <si>
    <t>ABA030</t>
  </si>
  <si>
    <t>ABA040</t>
  </si>
  <si>
    <t>ABA050</t>
  </si>
  <si>
    <t>ABA060</t>
  </si>
  <si>
    <t>ABA070</t>
  </si>
  <si>
    <t>ABA080</t>
  </si>
  <si>
    <t>ABA090</t>
  </si>
  <si>
    <t>ABA100</t>
  </si>
  <si>
    <t>ABA120</t>
  </si>
  <si>
    <t>ABA130</t>
  </si>
  <si>
    <t>ABA140</t>
  </si>
  <si>
    <t>ABA150</t>
  </si>
  <si>
    <t>ABA160</t>
  </si>
  <si>
    <t>ABA170</t>
  </si>
  <si>
    <t>ABA180</t>
  </si>
  <si>
    <t>ABA220</t>
  </si>
  <si>
    <t>ABA230</t>
  </si>
  <si>
    <t>ABA240</t>
  </si>
  <si>
    <t>ABA250</t>
  </si>
  <si>
    <t>ABA260</t>
  </si>
  <si>
    <t>ABA270</t>
  </si>
  <si>
    <t>ABA280</t>
  </si>
  <si>
    <t>ABA300</t>
  </si>
  <si>
    <t>ABA310</t>
  </si>
  <si>
    <t>ABA320</t>
  </si>
  <si>
    <t>ABA330</t>
  </si>
  <si>
    <t>ABA340</t>
  </si>
  <si>
    <t>ABA360</t>
  </si>
  <si>
    <t>ABA390</t>
  </si>
  <si>
    <t>ABA400</t>
  </si>
  <si>
    <t>ABA410</t>
  </si>
  <si>
    <t>ABA420</t>
  </si>
  <si>
    <t>ABA430</t>
  </si>
  <si>
    <t>ABA440</t>
  </si>
  <si>
    <t>ABA450</t>
  </si>
  <si>
    <t>ABA460</t>
  </si>
  <si>
    <t>ABA451</t>
  </si>
  <si>
    <t>ABA461</t>
  </si>
  <si>
    <t>ABA480</t>
  </si>
  <si>
    <t>ABA490</t>
  </si>
  <si>
    <t>ABA500</t>
  </si>
  <si>
    <t>ABA510</t>
  </si>
  <si>
    <t>ABA520</t>
  </si>
  <si>
    <t>ABA501</t>
  </si>
  <si>
    <t>ABA530</t>
  </si>
  <si>
    <t>ABA560</t>
  </si>
  <si>
    <t>ABA570</t>
  </si>
  <si>
    <t>ABA580</t>
  </si>
  <si>
    <t>ABA590</t>
  </si>
  <si>
    <t>ABA600</t>
  </si>
  <si>
    <t>ABA620</t>
  </si>
  <si>
    <t>ABA630</t>
  </si>
  <si>
    <t>ABA640</t>
  </si>
  <si>
    <t>ABA650</t>
  </si>
  <si>
    <t>ABA670</t>
  </si>
  <si>
    <t>ABA680</t>
  </si>
  <si>
    <t>ABA690</t>
  </si>
  <si>
    <t>ABA700</t>
  </si>
  <si>
    <t>ABA711</t>
  </si>
  <si>
    <t>ABA714</t>
  </si>
  <si>
    <t>ABA710</t>
  </si>
  <si>
    <t>ABA712</t>
  </si>
  <si>
    <t>ABA715</t>
  </si>
  <si>
    <t>ABA713</t>
  </si>
  <si>
    <t>ABA201</t>
  </si>
  <si>
    <t>ABA271</t>
  </si>
  <si>
    <t>ABA521</t>
  </si>
  <si>
    <t>ABA522</t>
  </si>
  <si>
    <t>ABA591</t>
  </si>
  <si>
    <t>ABA601</t>
  </si>
  <si>
    <t>ABA730</t>
  </si>
  <si>
    <t>ABA740</t>
  </si>
  <si>
    <t>ABA760</t>
  </si>
  <si>
    <t>ABA770</t>
  </si>
  <si>
    <t>ABA780</t>
  </si>
  <si>
    <t>ABA790</t>
  </si>
  <si>
    <t>PAA020</t>
  </si>
  <si>
    <t>PAA040</t>
  </si>
  <si>
    <t>PAA050</t>
  </si>
  <si>
    <t>PAA060</t>
  </si>
  <si>
    <t>PAA070</t>
  </si>
  <si>
    <t>PAA080</t>
  </si>
  <si>
    <t>PAA090</t>
  </si>
  <si>
    <t>PAA100</t>
  </si>
  <si>
    <t>PAA120</t>
  </si>
  <si>
    <t>PAA130</t>
  </si>
  <si>
    <t>PAA140</t>
  </si>
  <si>
    <t>PAA150</t>
  </si>
  <si>
    <t>PAA160</t>
  </si>
  <si>
    <t>PAA180</t>
  </si>
  <si>
    <t>PAA190</t>
  </si>
  <si>
    <t>PAA200</t>
  </si>
  <si>
    <t>PAA210</t>
  </si>
  <si>
    <t>PAA220</t>
  </si>
  <si>
    <t>PBA000</t>
  </si>
  <si>
    <t>PBA020</t>
  </si>
  <si>
    <t>PBA030</t>
  </si>
  <si>
    <t>PBA040</t>
  </si>
  <si>
    <t>PBA050</t>
  </si>
  <si>
    <t>PBA060</t>
  </si>
  <si>
    <t>PBA051</t>
  </si>
  <si>
    <t>PBA052</t>
  </si>
  <si>
    <t>PBA080</t>
  </si>
  <si>
    <t>PBA090</t>
  </si>
  <si>
    <t>PBA100</t>
  </si>
  <si>
    <t>PBA110</t>
  </si>
  <si>
    <t>PBA120</t>
  </si>
  <si>
    <t>PBA130</t>
  </si>
  <si>
    <t>PBA140</t>
  </si>
  <si>
    <t>PBA141</t>
  </si>
  <si>
    <t>PBA160</t>
  </si>
  <si>
    <t>PBA170</t>
  </si>
  <si>
    <t>PBA180</t>
  </si>
  <si>
    <t>PBA190</t>
  </si>
  <si>
    <t>PBA151</t>
  </si>
  <si>
    <t>PBA210</t>
  </si>
  <si>
    <t>PBA230</t>
  </si>
  <si>
    <t>PBA240</t>
  </si>
  <si>
    <t>PBA250</t>
  </si>
  <si>
    <t>PBA260</t>
  </si>
  <si>
    <t>PBA270</t>
  </si>
  <si>
    <t>PCA000</t>
  </si>
  <si>
    <t>PCA010</t>
  </si>
  <si>
    <t>PDA000</t>
  </si>
  <si>
    <t>PDA020</t>
  </si>
  <si>
    <t>PDA030</t>
  </si>
  <si>
    <t>PDA040</t>
  </si>
  <si>
    <t>PDA050</t>
  </si>
  <si>
    <t>PDA060</t>
  </si>
  <si>
    <t>PDA080</t>
  </si>
  <si>
    <t>PDA090</t>
  </si>
  <si>
    <t>PDA100</t>
  </si>
  <si>
    <t>PDA110</t>
  </si>
  <si>
    <t>PDA121</t>
  </si>
  <si>
    <t>PDA101</t>
  </si>
  <si>
    <t>PDA111</t>
  </si>
  <si>
    <t>PDA112</t>
  </si>
  <si>
    <t>PDA120</t>
  </si>
  <si>
    <t>PDA130</t>
  </si>
  <si>
    <t>PDA160</t>
  </si>
  <si>
    <t>PDA170</t>
  </si>
  <si>
    <t>PDA180</t>
  </si>
  <si>
    <t>PDA190</t>
  </si>
  <si>
    <t>PDA200</t>
  </si>
  <si>
    <t>PDA210</t>
  </si>
  <si>
    <t>PDA220</t>
  </si>
  <si>
    <t>PDA211</t>
  </si>
  <si>
    <t>PDA212</t>
  </si>
  <si>
    <t>PDA213</t>
  </si>
  <si>
    <t>PDA270</t>
  </si>
  <si>
    <t>PDA250</t>
  </si>
  <si>
    <t>PDA260</t>
  </si>
  <si>
    <t>PDA291</t>
  </si>
  <si>
    <t>PDA292</t>
  </si>
  <si>
    <t>PDA301</t>
  </si>
  <si>
    <t>PDA300</t>
  </si>
  <si>
    <t>PDA302</t>
  </si>
  <si>
    <t>PDA310</t>
  </si>
  <si>
    <t>PDA320</t>
  </si>
  <si>
    <t>PDA330</t>
  </si>
  <si>
    <t>PDA350</t>
  </si>
  <si>
    <t>PDA360</t>
  </si>
  <si>
    <t>PDA370</t>
  </si>
  <si>
    <t>PDA380</t>
  </si>
  <si>
    <t>PFA000</t>
  </si>
  <si>
    <t>PFA010</t>
  </si>
  <si>
    <t>PFA020</t>
  </si>
  <si>
    <t>PFA030</t>
  </si>
  <si>
    <t>CREDITI V/REGIONE PER QUOTE FSN-FSR ANNI PREGRESSI 2024</t>
  </si>
  <si>
    <t>PROGETTO MULTIDISCIPLINARY CARE FOR SURVIVORS OF TORTURE COD. 1685-DA</t>
  </si>
  <si>
    <t>PROGETTO CANCERWATCH JOINT ACTION</t>
  </si>
  <si>
    <t>CODICE</t>
  </si>
  <si>
    <t>AAA010</t>
  </si>
  <si>
    <t>AAA040</t>
  </si>
  <si>
    <t>AAA130</t>
  </si>
  <si>
    <t>AAA320</t>
  </si>
  <si>
    <t>AAA350</t>
  </si>
  <si>
    <t>AAA410</t>
  </si>
  <si>
    <t>AAA440</t>
  </si>
  <si>
    <t>AAA470</t>
  </si>
  <si>
    <t>AAA510</t>
  </si>
  <si>
    <t>AAA540</t>
  </si>
  <si>
    <t>AAA660</t>
  </si>
  <si>
    <t>AAA720</t>
  </si>
  <si>
    <t>ABA200</t>
  </si>
  <si>
    <t>ABA290</t>
  </si>
  <si>
    <t>ABA350</t>
  </si>
  <si>
    <t>ABA470</t>
  </si>
  <si>
    <t>ABA540</t>
  </si>
  <si>
    <t>ABA550</t>
  </si>
  <si>
    <t>ABA610</t>
  </si>
  <si>
    <t>ABA660</t>
  </si>
  <si>
    <t>PAA000</t>
  </si>
  <si>
    <t>PAA010</t>
  </si>
  <si>
    <t>PAA030</t>
  </si>
  <si>
    <t>PAA110</t>
  </si>
  <si>
    <t>PAA170</t>
  </si>
  <si>
    <t>PBA010</t>
  </si>
  <si>
    <t>PBA070</t>
  </si>
  <si>
    <t>PBA150</t>
  </si>
  <si>
    <t>PBA200</t>
  </si>
  <si>
    <t>PDA150</t>
  </si>
  <si>
    <t>PDA230</t>
  </si>
  <si>
    <t>PDA280</t>
  </si>
  <si>
    <t>PDA290</t>
  </si>
  <si>
    <t>D.VII.2) Debiti verso altri fornitori</t>
  </si>
  <si>
    <t>PDA340</t>
  </si>
  <si>
    <t>-</t>
  </si>
  <si>
    <t>AA0010</t>
  </si>
  <si>
    <t>AA0020</t>
  </si>
  <si>
    <t>AA0030</t>
  </si>
  <si>
    <t>AA0031</t>
  </si>
  <si>
    <t>AA0032</t>
  </si>
  <si>
    <t>AA0034</t>
  </si>
  <si>
    <t>A.1.A.1.3.A) Funzioni - Pronto Soccorso</t>
  </si>
  <si>
    <t>AA0035</t>
  </si>
  <si>
    <t>A.1.A.1.3.B) Funzioni - Altro</t>
  </si>
  <si>
    <t>AA0040</t>
  </si>
  <si>
    <t>AA0050</t>
  </si>
  <si>
    <t>AA0070</t>
  </si>
  <si>
    <t>AA0080</t>
  </si>
  <si>
    <t>AA0090</t>
  </si>
  <si>
    <t>AA0100</t>
  </si>
  <si>
    <t>AA0110</t>
  </si>
  <si>
    <t>AA0120</t>
  </si>
  <si>
    <t>AA0130</t>
  </si>
  <si>
    <t>AA0140</t>
  </si>
  <si>
    <t>AA0141</t>
  </si>
  <si>
    <t>AA0150</t>
  </si>
  <si>
    <t>AA0160</t>
  </si>
  <si>
    <t>AA0170</t>
  </si>
  <si>
    <t>AA0180</t>
  </si>
  <si>
    <t>AA0230</t>
  </si>
  <si>
    <t>AA0240</t>
  </si>
  <si>
    <t>AA0250</t>
  </si>
  <si>
    <t>AA0260</t>
  </si>
  <si>
    <t>AA0280</t>
  </si>
  <si>
    <t>AA0290</t>
  </si>
  <si>
    <t>AA0300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</si>
  <si>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</si>
  <si>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</si>
  <si>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</si>
  <si>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</si>
  <si>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</si>
  <si>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</si>
  <si>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</si>
  <si>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</si>
  <si>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</si>
  <si>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</si>
  <si>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</si>
  <si>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</si>
  <si>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</si>
  <si>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</si>
  <si>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</si>
  <si>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</si>
  <si>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</si>
  <si>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</si>
  <si>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</si>
  <si>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</si>
  <si>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</si>
  <si>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</si>
  <si>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</si>
  <si>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</si>
  <si>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</si>
  <si>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</si>
  <si>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</si>
  <si>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</si>
  <si>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</si>
  <si>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</si>
  <si>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AA0440</t>
  </si>
  <si>
    <t>AA0460</t>
  </si>
  <si>
    <t>AA0470</t>
  </si>
  <si>
    <t>AA0480</t>
  </si>
  <si>
    <t>AA0490</t>
  </si>
  <si>
    <t>AA0500</t>
  </si>
  <si>
    <t>AA0510</t>
  </si>
  <si>
    <t>AA0520</t>
  </si>
  <si>
    <t>AA0530</t>
  </si>
  <si>
    <t>AA0550</t>
  </si>
  <si>
    <t>AA0560</t>
  </si>
  <si>
    <t>AA0601</t>
  </si>
  <si>
    <t>A.4.A.3.17) Altre prestazioni sanitarie a rilevanza sanitaria - Mobilità attiva Internazionale rilevata dalle AO, AOU, IRCCS.</t>
  </si>
  <si>
    <t>AA0660</t>
  </si>
  <si>
    <t>AA0680</t>
  </si>
  <si>
    <t>AA0690</t>
  </si>
  <si>
    <t>AA0700</t>
  </si>
  <si>
    <t>AA0710</t>
  </si>
  <si>
    <t>AA0720</t>
  </si>
  <si>
    <t>A.4.D.5)  Ricavi per prestazioni sanitarie intramoenia - Consulenze (ex art. 55 c.1 lett. c), d) ed ex art. 57-58) (Aziende sanitarie pubbliche della Regione)</t>
  </si>
  <si>
    <t>AA0730</t>
  </si>
  <si>
    <t>AA0740</t>
  </si>
  <si>
    <t>A.4.D.7)  Ricavi per prestazioni sanitarie intramoenia - Altro (Aziende sanitarie pubbliche della Regione)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</si>
  <si>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</si>
  <si>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</si>
  <si>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</si>
  <si>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</si>
  <si>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</si>
  <si>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</si>
  <si>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</si>
  <si>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</si>
  <si>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BA0010</t>
  </si>
  <si>
    <t>BA0020</t>
  </si>
  <si>
    <t>BA0030</t>
  </si>
  <si>
    <t>BA0040</t>
  </si>
  <si>
    <t>BA0050</t>
  </si>
  <si>
    <t>B.1.A.1.2) Medicinali senza AIC</t>
  </si>
  <si>
    <t>BA0051</t>
  </si>
  <si>
    <t>BA0060</t>
  </si>
  <si>
    <t>B.1.A.1.4) Emoderivati di produzione regionale</t>
  </si>
  <si>
    <t>BA0070</t>
  </si>
  <si>
    <t>BA0080</t>
  </si>
  <si>
    <t>BA0090</t>
  </si>
  <si>
    <t>BA0100</t>
  </si>
  <si>
    <t>BA0210</t>
  </si>
  <si>
    <t>B.1.A.3) Dispositivi medici</t>
  </si>
  <si>
    <t>BA0220</t>
  </si>
  <si>
    <t>BA0230</t>
  </si>
  <si>
    <t>BA0240</t>
  </si>
  <si>
    <t>BA0250</t>
  </si>
  <si>
    <t>BA0260</t>
  </si>
  <si>
    <t>BA0270</t>
  </si>
  <si>
    <t>B.1.A.6)  Prodotti chimici</t>
  </si>
  <si>
    <t>BA0280</t>
  </si>
  <si>
    <t>BA0290</t>
  </si>
  <si>
    <t>BA0300</t>
  </si>
  <si>
    <t>BA0310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</si>
  <si>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</si>
  <si>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</si>
  <si>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</si>
  <si>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</si>
  <si>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</si>
  <si>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</si>
  <si>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</si>
  <si>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</si>
  <si>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</si>
  <si>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</si>
  <si>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</si>
  <si>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BA0380</t>
  </si>
  <si>
    <t>B.1.B.7)  Beni e prodotti non sanitari da Aziende sanitarie pubbliche della Regione</t>
  </si>
  <si>
    <t>BA0420</t>
  </si>
  <si>
    <t>BA0430</t>
  </si>
  <si>
    <t>BA0440</t>
  </si>
  <si>
    <t>BA0450</t>
  </si>
  <si>
    <t>BA0460</t>
  </si>
  <si>
    <t>BA0470</t>
  </si>
  <si>
    <t>BA0480</t>
  </si>
  <si>
    <t>BA0500</t>
  </si>
  <si>
    <t>BA0510</t>
  </si>
  <si>
    <t>BA0520</t>
  </si>
  <si>
    <t>BA0540</t>
  </si>
  <si>
    <t>BA0541</t>
  </si>
  <si>
    <t>BA0550</t>
  </si>
  <si>
    <t>BA0560</t>
  </si>
  <si>
    <t>BA0570</t>
  </si>
  <si>
    <t>BA0580</t>
  </si>
  <si>
    <t>BA0590</t>
  </si>
  <si>
    <t>BA0600</t>
  </si>
  <si>
    <t>BA0610</t>
  </si>
  <si>
    <t>B.2.A.3.8.E) Servizi sanitari per assistenza specialistica da Case di Cura private</t>
  </si>
  <si>
    <t>BA0620</t>
  </si>
  <si>
    <t>BA0630</t>
  </si>
  <si>
    <t>BA0650</t>
  </si>
  <si>
    <t>BA0660</t>
  </si>
  <si>
    <t>BA0670</t>
  </si>
  <si>
    <t>BA0680</t>
  </si>
  <si>
    <t>BA0690</t>
  </si>
  <si>
    <t>BA0710</t>
  </si>
  <si>
    <t>BA0720</t>
  </si>
  <si>
    <t>BA0730</t>
  </si>
  <si>
    <t>BA0740</t>
  </si>
  <si>
    <t>BA0760</t>
  </si>
  <si>
    <t>BA0770</t>
  </si>
  <si>
    <t>BA0780</t>
  </si>
  <si>
    <t>BA0790</t>
  </si>
  <si>
    <t>BA0810</t>
  </si>
  <si>
    <t>BA0820</t>
  </si>
  <si>
    <t>BA0830</t>
  </si>
  <si>
    <t>BA0840</t>
  </si>
  <si>
    <t>BA0850</t>
  </si>
  <si>
    <t>BA0860</t>
  </si>
  <si>
    <t>BA0870</t>
  </si>
  <si>
    <t>BA0880</t>
  </si>
  <si>
    <t>BA0890</t>
  </si>
  <si>
    <t>BA0910</t>
  </si>
  <si>
    <t>BA0920</t>
  </si>
  <si>
    <t>BA0930</t>
  </si>
  <si>
    <t>BA0940</t>
  </si>
  <si>
    <t>BA0950</t>
  </si>
  <si>
    <t>BA0970</t>
  </si>
  <si>
    <t>BA0980</t>
  </si>
  <si>
    <t>BA0990</t>
  </si>
  <si>
    <t>BA1000</t>
  </si>
  <si>
    <t>BA1010</t>
  </si>
  <si>
    <t>BA1020</t>
  </si>
  <si>
    <t>BA1040</t>
  </si>
  <si>
    <t>BA1050</t>
  </si>
  <si>
    <t>BA1060</t>
  </si>
  <si>
    <t>BA1070</t>
  </si>
  <si>
    <t>BA1080</t>
  </si>
  <si>
    <t>BA1100</t>
  </si>
  <si>
    <t>BA1110</t>
  </si>
  <si>
    <t>BA1120</t>
  </si>
  <si>
    <t>BA1130</t>
  </si>
  <si>
    <t>BA1150</t>
  </si>
  <si>
    <t>BA1151</t>
  </si>
  <si>
    <t>BA1152</t>
  </si>
  <si>
    <t>BA1160</t>
  </si>
  <si>
    <t>BA1170</t>
  </si>
  <si>
    <t>BA1180</t>
  </si>
  <si>
    <t>BA1190</t>
  </si>
  <si>
    <t>BA1210</t>
  </si>
  <si>
    <t>BA1220</t>
  </si>
  <si>
    <t>BA1230</t>
  </si>
  <si>
    <t>BA1240</t>
  </si>
  <si>
    <t>BA1250</t>
  </si>
  <si>
    <t>BA1260</t>
  </si>
  <si>
    <t>BA1270</t>
  </si>
  <si>
    <t>BA1290</t>
  </si>
  <si>
    <t>BA1300</t>
  </si>
  <si>
    <t>BA1310</t>
  </si>
  <si>
    <t>BA1320</t>
  </si>
  <si>
    <t>BA1330</t>
  </si>
  <si>
    <t>BA1340</t>
  </si>
  <si>
    <t>BA1360</t>
  </si>
  <si>
    <t>BA1370</t>
  </si>
  <si>
    <t>BA1380</t>
  </si>
  <si>
    <t>BA1390</t>
  </si>
  <si>
    <t>BA1400</t>
  </si>
  <si>
    <t>BA1410</t>
  </si>
  <si>
    <t>BA1420</t>
  </si>
  <si>
    <t>BA1430</t>
  </si>
  <si>
    <t>BA1440</t>
  </si>
  <si>
    <t>BA1450</t>
  </si>
  <si>
    <t>BA1460</t>
  </si>
  <si>
    <t>BA1470</t>
  </si>
  <si>
    <t>BA1480</t>
  </si>
  <si>
    <t>BA1500</t>
  </si>
  <si>
    <t>BA1510</t>
  </si>
  <si>
    <t>BA1520</t>
  </si>
  <si>
    <t>BA1530</t>
  </si>
  <si>
    <t>BA1540</t>
  </si>
  <si>
    <t>BA1550</t>
  </si>
  <si>
    <t>BA1580</t>
  </si>
  <si>
    <t>BA1590</t>
  </si>
  <si>
    <t>BA1600</t>
  </si>
  <si>
    <t>BA1610</t>
  </si>
  <si>
    <t>BA1620</t>
  </si>
  <si>
    <t>BA1630</t>
  </si>
  <si>
    <t>BA1640</t>
  </si>
  <si>
    <t>BA1650</t>
  </si>
  <si>
    <t>BA1660</t>
  </si>
  <si>
    <t>BA1670</t>
  </si>
  <si>
    <t>BA1680</t>
  </si>
  <si>
    <t>BA1720</t>
  </si>
  <si>
    <t>BA1730</t>
  </si>
  <si>
    <t>BA1740</t>
  </si>
  <si>
    <t>BA1760</t>
  </si>
  <si>
    <t>BA1770</t>
  </si>
  <si>
    <t>BA1790</t>
  </si>
  <si>
    <t>BA1800</t>
  </si>
  <si>
    <t>BA1810</t>
  </si>
  <si>
    <t>BA1820</t>
  </si>
  <si>
    <t>BA1830</t>
  </si>
  <si>
    <t>BA1831</t>
  </si>
  <si>
    <t>BA1840</t>
  </si>
  <si>
    <t>BA1850</t>
  </si>
  <si>
    <t>BA1860</t>
  </si>
  <si>
    <t>BA1870</t>
  </si>
  <si>
    <t>BA1890</t>
  </si>
  <si>
    <t>BA1900</t>
  </si>
  <si>
    <t>BA1910</t>
  </si>
  <si>
    <t>BA1920</t>
  </si>
  <si>
    <t>BA1930</t>
  </si>
  <si>
    <t>BA1940</t>
  </si>
  <si>
    <t>BA1950</t>
  </si>
  <si>
    <t>BA1960</t>
  </si>
  <si>
    <t>BA1970</t>
  </si>
  <si>
    <t>BA1980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</si>
  <si>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</si>
  <si>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</si>
  <si>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</si>
  <si>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</si>
  <si>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</si>
  <si>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</si>
  <si>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</si>
  <si>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</si>
  <si>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</si>
  <si>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</si>
  <si>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</si>
  <si>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</si>
  <si>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</si>
  <si>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</si>
  <si>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</si>
  <si>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</si>
  <si>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</si>
  <si>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</si>
  <si>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</si>
  <si>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BA2090</t>
  </si>
  <si>
    <t>BA2100</t>
  </si>
  <si>
    <t>BA2110</t>
  </si>
  <si>
    <t>BA2120</t>
  </si>
  <si>
    <t>BA2130</t>
  </si>
  <si>
    <t>BA2140</t>
  </si>
  <si>
    <t>BA2150</t>
  </si>
  <si>
    <t>BA2160</t>
  </si>
  <si>
    <t>BA2170</t>
  </si>
  <si>
    <t>BA2180</t>
  </si>
  <si>
    <t>BA2190</t>
  </si>
  <si>
    <t>BA2200</t>
  </si>
  <si>
    <t>BA2210</t>
  </si>
  <si>
    <t>BA2220</t>
  </si>
  <si>
    <t>BA2230</t>
  </si>
  <si>
    <t>BA2240</t>
  </si>
  <si>
    <t>BA2250</t>
  </si>
  <si>
    <t>BA2260</t>
  </si>
  <si>
    <t>BA2270</t>
  </si>
  <si>
    <t>BA2280</t>
  </si>
  <si>
    <t>BA2290</t>
  </si>
  <si>
    <t>BA2300</t>
  </si>
  <si>
    <t>BA2310</t>
  </si>
  <si>
    <t>BA2320</t>
  </si>
  <si>
    <t>BA2330</t>
  </si>
  <si>
    <t>BA2340</t>
  </si>
  <si>
    <t>BA2350</t>
  </si>
  <si>
    <t>BA2360</t>
  </si>
  <si>
    <t>BA2370</t>
  </si>
  <si>
    <t>BA2380</t>
  </si>
  <si>
    <t>BA2390</t>
  </si>
  <si>
    <t>BA2400</t>
  </si>
  <si>
    <t>BA2410</t>
  </si>
  <si>
    <t>BA2420</t>
  </si>
  <si>
    <t>BA2430</t>
  </si>
  <si>
    <t>BA2440</t>
  </si>
  <si>
    <t>BA2450</t>
  </si>
  <si>
    <t>BA2460</t>
  </si>
  <si>
    <t>BA2470</t>
  </si>
  <si>
    <t>BA2480</t>
  </si>
  <si>
    <t>BA2490</t>
  </si>
  <si>
    <t>BA2510</t>
  </si>
  <si>
    <t>BA2520</t>
  </si>
  <si>
    <t>BA2540</t>
  </si>
  <si>
    <t>BA2550</t>
  </si>
  <si>
    <t>BA2552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</si>
  <si>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</si>
  <si>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</si>
  <si>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</si>
  <si>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</si>
  <si>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</si>
  <si>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</si>
  <si>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</si>
  <si>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</si>
  <si>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</si>
  <si>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</si>
  <si>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BA2610</t>
  </si>
  <si>
    <t>B.11.A.2) Ammortamenti fabbricati strumentali (indisponibili)</t>
  </si>
  <si>
    <t>BA2620</t>
  </si>
  <si>
    <t>B.11.B) Ammortamenti delle altre immobilizzazioni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</si>
  <si>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</si>
  <si>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</si>
  <si>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</si>
  <si>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</si>
  <si>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</si>
  <si>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</si>
  <si>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BA2700</t>
  </si>
  <si>
    <t>BA2710</t>
  </si>
  <si>
    <t>BA2720</t>
  </si>
  <si>
    <t>BA2730</t>
  </si>
  <si>
    <t>BA2740</t>
  </si>
  <si>
    <t>BA2741</t>
  </si>
  <si>
    <t>BA2750</t>
  </si>
  <si>
    <t>BA2760</t>
  </si>
  <si>
    <t>BA2770</t>
  </si>
  <si>
    <t>BA2771</t>
  </si>
  <si>
    <t>BA2780</t>
  </si>
  <si>
    <t>BA2790</t>
  </si>
  <si>
    <t>BA2800</t>
  </si>
  <si>
    <t>BA2810</t>
  </si>
  <si>
    <t>BA2820</t>
  </si>
  <si>
    <t>BA2840</t>
  </si>
  <si>
    <t>BA2850</t>
  </si>
  <si>
    <t>BA2860</t>
  </si>
  <si>
    <t>BA2870</t>
  </si>
  <si>
    <t>BA2880</t>
  </si>
  <si>
    <t>BA2884</t>
  </si>
  <si>
    <t>BA2890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</si>
  <si>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</si>
  <si>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</si>
  <si>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</si>
  <si>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</si>
  <si>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</si>
  <si>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</si>
  <si>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</si>
  <si>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</si>
  <si>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</si>
  <si>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</si>
  <si>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</si>
  <si>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</si>
  <si>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</si>
  <si>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</si>
  <si>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</si>
  <si>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</si>
  <si>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</si>
  <si>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</si>
  <si>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</si>
  <si>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</si>
  <si>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</si>
  <si>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</si>
  <si>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</si>
  <si>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</si>
  <si>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</si>
  <si>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</si>
  <si>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</si>
  <si>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</si>
  <si>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</si>
  <si>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</si>
  <si>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</si>
  <si>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</si>
  <si>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</si>
  <si>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</si>
  <si>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</si>
  <si>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</si>
  <si>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</si>
  <si>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</si>
  <si>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</si>
  <si>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</si>
  <si>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</si>
  <si>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</si>
  <si>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</si>
  <si>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</si>
  <si>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</si>
  <si>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</si>
  <si>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</si>
  <si>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</si>
  <si>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</si>
  <si>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</si>
  <si>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</si>
  <si>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</si>
  <si>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</si>
  <si>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</si>
  <si>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</si>
  <si>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</si>
  <si>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</si>
  <si>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</si>
  <si>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</si>
  <si>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</si>
  <si>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</si>
  <si>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</si>
  <si>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</si>
  <si>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</si>
  <si>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</si>
  <si>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</si>
  <si>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</si>
  <si>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</si>
  <si>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</si>
  <si>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</si>
  <si>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</si>
  <si>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</si>
  <si>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</si>
  <si>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</si>
  <si>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</si>
  <si>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</si>
  <si>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</si>
  <si>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</si>
  <si>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</si>
  <si>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</si>
  <si>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</si>
  <si>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</si>
  <si>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</si>
  <si>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</si>
  <si>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</si>
  <si>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</si>
  <si>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</si>
  <si>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</si>
  <si>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</si>
  <si>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</si>
  <si>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</si>
  <si>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</si>
  <si>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</si>
  <si>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</si>
  <si>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</si>
  <si>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</si>
  <si>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</si>
  <si>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</si>
  <si>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</si>
  <si>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</si>
  <si>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</si>
  <si>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</si>
  <si>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</si>
  <si>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</si>
  <si>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</si>
  <si>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</si>
  <si>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</si>
  <si>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</si>
  <si>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</si>
  <si>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</si>
  <si>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</si>
  <si>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</si>
  <si>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</si>
  <si>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</si>
  <si>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</si>
  <si>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</si>
  <si>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CODICE MOD. SP</t>
  </si>
  <si>
    <t>Costo
storico</t>
  </si>
  <si>
    <t>ESERCIZI PRECEDENTI</t>
  </si>
  <si>
    <t>MOVIMENTI DELL'ESERCIZIO</t>
  </si>
  <si>
    <t>Valore Netto Contabile</t>
  </si>
  <si>
    <t>Fondo
amm.to</t>
  </si>
  <si>
    <t>Valore netto iniziale</t>
  </si>
  <si>
    <t>Giroconti e Riclassificazioni</t>
  </si>
  <si>
    <t xml:space="preserve">Acquisizioni e costruzioni in economia </t>
  </si>
  <si>
    <t>Manutenzioni incrementative</t>
  </si>
  <si>
    <t>Interessi capitalizzati</t>
  </si>
  <si>
    <t>Dismissioni (valore netto)</t>
  </si>
  <si>
    <t xml:space="preserve"> Costi d'impianto e di ampliamento</t>
  </si>
  <si>
    <t>di cui soggetti a sterilizzazione</t>
  </si>
  <si>
    <t xml:space="preserve"> Costi di ricerca e sviluppo</t>
  </si>
  <si>
    <t xml:space="preserve"> Diritti di brevetto e diritti di utilizzazione delle opere d'ingegno</t>
  </si>
  <si>
    <t xml:space="preserve"> Immobilizzazioni immateriali in corso e acconti</t>
  </si>
  <si>
    <t xml:space="preserve"> Altre immobilizzazioni immateriali</t>
  </si>
  <si>
    <t>di cui soggette a sterilizzazione</t>
  </si>
  <si>
    <t xml:space="preserve"> Concessioni, licenze, marchi e diritti simili</t>
  </si>
  <si>
    <t xml:space="preserve"> Migliorie su beni di terzi</t>
  </si>
  <si>
    <t>Pubblicità</t>
  </si>
  <si>
    <t>TOTALE IMMOBILIZZAZIONI IMMATERIALI</t>
  </si>
  <si>
    <t xml:space="preserve">Tab. 1 – Dettagli e movimentazioni delle immobilizzazioni  immateriali        </t>
  </si>
  <si>
    <t>DETTAGLIO COSTI D'IMPIANTO E DI AMPLIAMENTO</t>
  </si>
  <si>
    <t>ALTRE INFORMAZIONI</t>
  </si>
  <si>
    <t>Valore
iniziale</t>
  </si>
  <si>
    <t>Valore
finale</t>
  </si>
  <si>
    <t>Ragioni iscrizione</t>
  </si>
  <si>
    <t>Estremi del verbale del Collegio Sindacale</t>
  </si>
  <si>
    <t>Descrizione composizione</t>
  </si>
  <si>
    <t>Tab. 2 – Dettaglio costi di impianto e di ampliamento</t>
  </si>
  <si>
    <t>DETTAGLIO COSTI DI RICERCA E SVILUPPO</t>
  </si>
  <si>
    <t>…</t>
  </si>
  <si>
    <t>Tab. 3 – Dettaglio costi di ricerca e sviluppo</t>
  </si>
  <si>
    <t>DETTAGLIO PUBBLICITA'</t>
  </si>
  <si>
    <t>Tab. 4 – Dettaglio costi di pubblicità</t>
  </si>
  <si>
    <t>Fondo
ammortamento</t>
  </si>
  <si>
    <t>Terreni disponibili</t>
  </si>
  <si>
    <t>Terreni indisponibili</t>
  </si>
  <si>
    <t xml:space="preserve"> Fabbricati non strumentali (disponibili)</t>
  </si>
  <si>
    <t xml:space="preserve"> Fabbricati strumentali (indisponibili)</t>
  </si>
  <si>
    <t xml:space="preserve"> Impianti e macchinari</t>
  </si>
  <si>
    <t xml:space="preserve"> Attrezzature sanitarie e scientifiche</t>
  </si>
  <si>
    <t xml:space="preserve"> Mobili e arredi</t>
  </si>
  <si>
    <t xml:space="preserve"> Automezzi</t>
  </si>
  <si>
    <t>Oggetti d'arte</t>
  </si>
  <si>
    <t xml:space="preserve"> Altre immobilizzazioni materiali</t>
  </si>
  <si>
    <t xml:space="preserve"> Immobilizzazioni materiali in corso e acconti</t>
  </si>
  <si>
    <t>TOTALE IMMOBILIZZAZIONI MATERIALI</t>
  </si>
  <si>
    <t>TABELLA 5 -DETTAGLI E MOVIMENTAZIONI DELLE IMMOBILIZZAZIONI MATERIALI</t>
  </si>
  <si>
    <t>DETTAGLIO ALTRE IMMOBILIZZAZIONI MATERIALI</t>
  </si>
  <si>
    <t>Valore lordo</t>
  </si>
  <si>
    <t>Fondo ammortamento</t>
  </si>
  <si>
    <t>Valore netto</t>
  </si>
  <si>
    <t xml:space="preserve">Tab. 6 – Dettaglio altre immobilizzazioni materiali </t>
  </si>
  <si>
    <t>DETTAGLIO IMMOBILIZZAZIONI IMMATERIALI IN CORSO</t>
  </si>
  <si>
    <t>Valore 
iniziale</t>
  </si>
  <si>
    <t>Valore 
finale</t>
  </si>
  <si>
    <t>Immobilizzazioni immateriali in corso</t>
  </si>
  <si>
    <t>TOTALE</t>
  </si>
  <si>
    <t>DETTAGLIO IMMOBILIZZAZIONI MATERIALI IN CORSO</t>
  </si>
  <si>
    <t>Immobilizzazioni materiali in corso</t>
  </si>
  <si>
    <t>Tab. 7 – Dettaglio immobilizzazioni materiali in corso</t>
  </si>
  <si>
    <t>CREDITI FINANZIARI
(VALORE NOMINALE)</t>
  </si>
  <si>
    <t>Valore iniziale</t>
  </si>
  <si>
    <t>Valore finale</t>
  </si>
  <si>
    <t xml:space="preserve"> Crediti finanziari v/Stato</t>
  </si>
  <si>
    <t xml:space="preserve"> Crediti finanziari v/Regione</t>
  </si>
  <si>
    <t xml:space="preserve"> Crediti finanziari v/partecipate:</t>
  </si>
  <si>
    <t xml:space="preserve"> Crediti finanziari v/altri:</t>
  </si>
  <si>
    <t>TOTALE CREDITI FINANZIARI</t>
  </si>
  <si>
    <t>Tab. 8 – Movimentazione dei crediti finanziari</t>
  </si>
  <si>
    <t>CREDITI FINANZIARI
(FONDO SVALUTAZIONE)</t>
  </si>
  <si>
    <t>Fondo svalutazione iniziale</t>
  </si>
  <si>
    <t>Accantonamenti</t>
  </si>
  <si>
    <t>Fondo svalutazione  finale</t>
  </si>
  <si>
    <t>Tab. 9 – Movimentazione del fondo svalutazione dei crediti finanziari</t>
  </si>
  <si>
    <t>CREDITI FINANZIARI</t>
  </si>
  <si>
    <t>Anno 2022</t>
  </si>
  <si>
    <t>Anno 2023</t>
  </si>
  <si>
    <t>Anno 2024</t>
  </si>
  <si>
    <t>Tab. 10 – Valore nominale dei crediti finanziari distinti per anno di formazione</t>
  </si>
  <si>
    <t>Entro
12 mesi</t>
  </si>
  <si>
    <t>Tra 1 e 5 anni</t>
  </si>
  <si>
    <t>Oltre
5 anni</t>
  </si>
  <si>
    <t>Tab. 11 – Valore netto dei crediti finanziari distinti per scadenza</t>
  </si>
  <si>
    <t>COD. MOD. SP</t>
  </si>
  <si>
    <t>TITOLI CHE COSTITUISCONO IMMOBILIZZAZIONI FINANZIARIE</t>
  </si>
  <si>
    <t>Cessioni
(valore contabile)</t>
  </si>
  <si>
    <t>Valore contabile</t>
  </si>
  <si>
    <t xml:space="preserve"> Partecipazioni:</t>
  </si>
  <si>
    <t xml:space="preserve"> Partecipazioni in imprese controllate</t>
  </si>
  <si>
    <t xml:space="preserve"> Partecipazioni in imprese collegate</t>
  </si>
  <si>
    <t xml:space="preserve"> Partecipazioni in altre imprese</t>
  </si>
  <si>
    <t xml:space="preserve"> Altri titoli:</t>
  </si>
  <si>
    <t xml:space="preserve"> Titoli di Stato</t>
  </si>
  <si>
    <t xml:space="preserve"> Altre Obbligazioni</t>
  </si>
  <si>
    <t xml:space="preserve"> Titoli azionari quotati in Borsa</t>
  </si>
  <si>
    <t xml:space="preserve"> Titoli diversi</t>
  </si>
  <si>
    <t>Tab. 12 – Dettagli e movimentazioni dei titoli iscritti nelle immobilizzazioni finanziarie</t>
  </si>
  <si>
    <t>ELENCO PARTECIPAZIONI</t>
  </si>
  <si>
    <t>Forma
giuridica</t>
  </si>
  <si>
    <t>Capitale</t>
  </si>
  <si>
    <t>% capitale pubblico</t>
  </si>
  <si>
    <t>Patrimonio netto incluso riserve</t>
  </si>
  <si>
    <t>Totale
Attivo</t>
  </si>
  <si>
    <t>risultato di esercizio</t>
  </si>
  <si>
    <t>% di possesso</t>
  </si>
  <si>
    <t>Valore attribuito a bilancio</t>
  </si>
  <si>
    <t>Criterio di valorizzazione (costo / PN)</t>
  </si>
  <si>
    <t xml:space="preserve"> Partecipazioni in imprese controllate:</t>
  </si>
  <si>
    <t xml:space="preserve"> Partecipazioni in imprese collegate:</t>
  </si>
  <si>
    <t xml:space="preserve"> Partecipazioni in altre imprese:</t>
  </si>
  <si>
    <t>costo</t>
  </si>
  <si>
    <t>Tab. 13 – Informativa in merito alle partecipazioni iscritte nelle immobilizzazioni finanziarie</t>
  </si>
  <si>
    <t>DETTAGLIO PARTECIPAZIONI</t>
  </si>
  <si>
    <t>Costo 
storico</t>
  </si>
  <si>
    <t>Acquisizioni e conferimenti</t>
  </si>
  <si>
    <t>Cessioni (valore contabile)</t>
  </si>
  <si>
    <t>Tab. 14 – Dettagli e movimentazioni delle partecipazioni iscritte nelle immobilizzazioni finanziarie</t>
  </si>
  <si>
    <t>Incrementi/ Utilizzi Fondo Svalutazione magazzino</t>
  </si>
  <si>
    <t>di cui presso terzi per distribuzione per nome e per conto</t>
  </si>
  <si>
    <t>di cui scorte di reparto</t>
  </si>
  <si>
    <t xml:space="preserve">  Prodotti farmaceutici ed emoderivati:</t>
  </si>
  <si>
    <t xml:space="preserve">   Medicinali con AIC, ad eccezione di vaccini ed emoderivati di produzione  regionale</t>
  </si>
  <si>
    <t xml:space="preserve">   Medicinali senza AIC</t>
  </si>
  <si>
    <t xml:space="preserve">   Emoderivati di produzione regionale</t>
  </si>
  <si>
    <t xml:space="preserve">  Sangue ed emocomponenti</t>
  </si>
  <si>
    <t xml:space="preserve">  Dispositivi medici:</t>
  </si>
  <si>
    <t xml:space="preserve">   Dispositivi medici</t>
  </si>
  <si>
    <t xml:space="preserve">   Dispositivi medici impiantabili attivi</t>
  </si>
  <si>
    <t xml:space="preserve">   Dispositivi medico diagnostici in vitro (IVD)</t>
  </si>
  <si>
    <t xml:space="preserve">  Prodotti dietetici</t>
  </si>
  <si>
    <t xml:space="preserve">  Materiali per la profilassi (vaccini)</t>
  </si>
  <si>
    <t xml:space="preserve">  Prodotti chimici</t>
  </si>
  <si>
    <t xml:space="preserve">  Materiali e prodotti per uso veterinario</t>
  </si>
  <si>
    <t xml:space="preserve">  Altri beni e prodotti sanitari</t>
  </si>
  <si>
    <t xml:space="preserve">  Acconti per acquisto di beni e prodotti sanitari</t>
  </si>
  <si>
    <t xml:space="preserve"> RIMANENZE BENI SANITARI</t>
  </si>
  <si>
    <t xml:space="preserve">  Prodotti alimentari</t>
  </si>
  <si>
    <t xml:space="preserve">  Materiali di guardaroba, di pulizia e di convivenza in genere</t>
  </si>
  <si>
    <t xml:space="preserve">  Combustibili, carburanti e lubrificanti</t>
  </si>
  <si>
    <t xml:space="preserve">  Supporti informatici e cancelleria</t>
  </si>
  <si>
    <t xml:space="preserve">  Materiale per la manutenzione</t>
  </si>
  <si>
    <t xml:space="preserve">  Altri beni e prodotti non sanitari</t>
  </si>
  <si>
    <t xml:space="preserve">  Acconti per acquisto di beni e prodotti non sanitari</t>
  </si>
  <si>
    <t xml:space="preserve"> RIMANENZE BENI NON SANITARI</t>
  </si>
  <si>
    <t>TOTALE RIMANENZE</t>
  </si>
  <si>
    <t xml:space="preserve"> Tab. 15 – Movimentazioni delle rimanenze di beni sanitari e non sanitari</t>
  </si>
  <si>
    <t>CREDITI
(VALORE NOMINALE)</t>
  </si>
  <si>
    <t>di cui per fatture da emettere nella voce ABA710</t>
  </si>
  <si>
    <t xml:space="preserve"> CREDITI V/STATO - PARTE CORRENTE</t>
  </si>
  <si>
    <t xml:space="preserve"> Crediti v/Stato per spesa corrente e acconti:</t>
  </si>
  <si>
    <t>ABA210</t>
  </si>
  <si>
    <t xml:space="preserve">  Crediti v/Stato per spesa corrente - Integrazione a norma del D.Lvo 56/2000</t>
  </si>
  <si>
    <t xml:space="preserve">  Crediti v/Stato per mobilità attiva extraregionale</t>
  </si>
  <si>
    <t xml:space="preserve">  Crediti v/Stato per mobilità attiva internazionale</t>
  </si>
  <si>
    <t xml:space="preserve">  Crediti v/Stato per acconto quota fabbisogno sanitario regionale standard</t>
  </si>
  <si>
    <t xml:space="preserve">  Crediti v/Stato per finanziamento sanitario aggiuntivo corrente</t>
  </si>
  <si>
    <t xml:space="preserve"> Crediti v/Stato - altro:</t>
  </si>
  <si>
    <t xml:space="preserve">  Crediti v/Stato per spesa corrente - altro</t>
  </si>
  <si>
    <t xml:space="preserve"> CREDITI V/STATO - INVESTIMENTI</t>
  </si>
  <si>
    <t xml:space="preserve"> Crediti v/Stato per finanziamenti per investimenti:</t>
  </si>
  <si>
    <t xml:space="preserve">  ……</t>
  </si>
  <si>
    <t xml:space="preserve"> CREDITI V/STATO - RICERCA</t>
  </si>
  <si>
    <t xml:space="preserve"> Crediti v/Stato per ricerca corrente - Ministero della Salute </t>
  </si>
  <si>
    <t xml:space="preserve"> Crediti v/Stato per ricerca finalizzata - Ministero della Salute </t>
  </si>
  <si>
    <t xml:space="preserve"> Crediti v/Stato per ricerca - altre Amministrazioni centrali </t>
  </si>
  <si>
    <t xml:space="preserve"> Crediti v/Stato per ricerca - finanziamenti per investimenti</t>
  </si>
  <si>
    <t xml:space="preserve"> CREDITI V/PREFETTURE</t>
  </si>
  <si>
    <t>PREFETTURA DI PALERMO</t>
  </si>
  <si>
    <t>TOTALE CREDITI V/STATO</t>
  </si>
  <si>
    <t xml:space="preserve">di cui per fatture da emettere </t>
  </si>
  <si>
    <t>Crediti v/Regione o Provincia Autonoma</t>
  </si>
  <si>
    <t>Crediti v/Regione o Provincia Autonoma per spesa corrente</t>
  </si>
  <si>
    <t>ABA370</t>
  </si>
  <si>
    <t xml:space="preserve">  Crediti v/Regione o P.A. per spesa corrente - IRAP</t>
  </si>
  <si>
    <t>ABA380</t>
  </si>
  <si>
    <t xml:space="preserve">  Crediti v/Regione o P.A. per spesa corrente - Addizionale IRPEF</t>
  </si>
  <si>
    <t xml:space="preserve">  Crediti v/Regione o P.A. per quota FSR</t>
  </si>
  <si>
    <t xml:space="preserve">  Crediti v/Regione o P.A. per mobilità attiva intraregionale</t>
  </si>
  <si>
    <t xml:space="preserve">  Crediti v/Regione o P.A. per mobilità attiva extraregionale</t>
  </si>
  <si>
    <t xml:space="preserve">  Crediti v/Regione o P.A. per acconto quota FSR</t>
  </si>
  <si>
    <t xml:space="preserve"> Crediti v/Regione o P.A. per finanziamento sanitario aggiuntivo corrente LEA</t>
  </si>
  <si>
    <t xml:space="preserve"> Crediti v/Regione o P.A. per finanziamento sanitario aggiuntivo corrente extra LEA</t>
  </si>
  <si>
    <t xml:space="preserve"> Crediti v/Regione o P.A. per spesa corrente - altro</t>
  </si>
  <si>
    <t xml:space="preserve"> CREDITI V/REGIONE O P.A. PER RICERCA:</t>
  </si>
  <si>
    <t>Crediti v/Regione o P.A. per mobilità attiva internazionale</t>
  </si>
  <si>
    <t xml:space="preserve"> CREDITI V/REGIONE O P.A. PER VERSAMENTI A PATRIMONIO NETTO</t>
  </si>
  <si>
    <t xml:space="preserve">  Crediti v/Regione o P.A. per finanziamenti per investimenti</t>
  </si>
  <si>
    <t xml:space="preserve">  Crediti v/Regione o P.A. per incremento fondo dotazione</t>
  </si>
  <si>
    <t xml:space="preserve">  Crediti v/Regione o P.A. per ripiano perdite:</t>
  </si>
  <si>
    <t xml:space="preserve">  Crediti v/Regione o P.A. per ripiano perdite</t>
  </si>
  <si>
    <t xml:space="preserve">  Crediti v/Regione per copertura debiti al 31/12/2005</t>
  </si>
  <si>
    <t>Crediti v/Regione o P.A. per ricostituzione risorse da investimenti esercizi precedenti</t>
  </si>
  <si>
    <t>Tab. 16 – Movimentazioni dei crediti (valore nominale) – I parte</t>
  </si>
  <si>
    <t xml:space="preserve"> CREDITI V/COMUNI</t>
  </si>
  <si>
    <t xml:space="preserve"> Crediti v/Aziende sanitarie pubbliche della Regione - mobilità
 in compensazione</t>
  </si>
  <si>
    <t xml:space="preserve"> Crediti v/Aziende sanitarie pubbliche della Regione - mobilità
 non in compensazione</t>
  </si>
  <si>
    <t xml:space="preserve"> Crediti v/Aziende sanitarie pubbliche della Regione - altre
 prestazioni</t>
  </si>
  <si>
    <t xml:space="preserve"> Acconto quota FSR da distribuire</t>
  </si>
  <si>
    <t xml:space="preserve"> CREDITI V/AZIENDE SANITARIE PUBBLICHE FUORI REGIONE</t>
  </si>
  <si>
    <t>TOTALE CREDITI V/AZIENDE SANITARIE PUBBLICHE</t>
  </si>
  <si>
    <t xml:space="preserve"> CREDITI V/SOCIETA' PARTECIPATE E/O ENTI DIPENDENTI</t>
  </si>
  <si>
    <t xml:space="preserve"> Crediti v/enti regionali:</t>
  </si>
  <si>
    <t xml:space="preserve"> Crediti v/sperimentazioni gestionali:</t>
  </si>
  <si>
    <t xml:space="preserve"> Crediti v/altre partecipate:</t>
  </si>
  <si>
    <t xml:space="preserve"> CREDITI V/ERARIO</t>
  </si>
  <si>
    <t>Crediti verso clienti privati</t>
  </si>
  <si>
    <t>Crediti verso gestioni liquidatorie</t>
  </si>
  <si>
    <t>Crediti verso altri soggetti pubblici</t>
  </si>
  <si>
    <t xml:space="preserve"> Crediti v/altri soggetti pubblici per ricerca</t>
  </si>
  <si>
    <t xml:space="preserve"> Altri crediti diversi</t>
  </si>
  <si>
    <t>Crediti per fatture da emettere</t>
  </si>
  <si>
    <t>Acconti verso altri fornitori</t>
  </si>
  <si>
    <t>Altri crediti diversi</t>
  </si>
  <si>
    <t>Note di credito da emettere</t>
  </si>
  <si>
    <t>Altri crediti verso erogatori (privati accreditati e convenzionati) di prestazioni sanitarie</t>
  </si>
  <si>
    <t>Acconti verso erogatori (privati accreditati e convenzionati) di prestazioni sanitarie</t>
  </si>
  <si>
    <t>Tab. 17 – Movimentazioni dei crediti (valore nominale) – II parte</t>
  </si>
  <si>
    <t>Fondo svalutazione finale</t>
  </si>
  <si>
    <t xml:space="preserve"> CREDITI V/REGIONE O P.A. PER SPESA CORRENTE</t>
  </si>
  <si>
    <t xml:space="preserve"> Crediti v/Regione o P.A. per finanziamento sanitario ordinario corrente:</t>
  </si>
  <si>
    <t>Crediti v/Regione o Provincia Autonoma per mobilità attiva internazionale</t>
  </si>
  <si>
    <t>TOTALE CREDITI V/REGIONE O PROVINCIA AUTONOMA</t>
  </si>
  <si>
    <t>Tab. 18 – Movimentazioni del fondo svalutazione crediti – I parte</t>
  </si>
  <si>
    <t xml:space="preserve"> CREDITI V/AZIENDE SANITARIE PUBBLICHE DELLA REGIONE</t>
  </si>
  <si>
    <t>Crediti v/Aziende sanitarie pubbliche Extraregione</t>
  </si>
  <si>
    <t xml:space="preserve"> CREDITI V/ALTRI</t>
  </si>
  <si>
    <t xml:space="preserve"> Crediti v/clienti privati</t>
  </si>
  <si>
    <t xml:space="preserve"> Crediti v/gestioni liquidatorie</t>
  </si>
  <si>
    <t xml:space="preserve"> Crediti v/altri soggetti pubblici</t>
  </si>
  <si>
    <t>Tab. 19 – Movimentazioni del fondo svalutazione crediti – II parte</t>
  </si>
  <si>
    <t>Valore nominale dei crediti distinti per anno di formazione – I parte</t>
  </si>
  <si>
    <t xml:space="preserve">  Crediti v/Regione o P.A. per acconto quota FSR (*) ( vedi dettaglio in calce )</t>
  </si>
  <si>
    <t xml:space="preserve"> Crediti v/Regione o P.A. per spesa corrente - altro (**)</t>
  </si>
  <si>
    <t xml:space="preserve"> CREDITI V/REGIONE O P.A. PER RICERCA: (**)</t>
  </si>
  <si>
    <t>Crediti v/Regione per copertura debiti al 31/12/2005</t>
  </si>
  <si>
    <t>TOTALE CREDITI V/COMUNI</t>
  </si>
  <si>
    <t xml:space="preserve"> Crediti v/Aziende sanitarie pubbliche della Regione - altre prestazioni</t>
  </si>
  <si>
    <t>Tab. 21– Valore nominale dei crediti distinti per anno di formazione – II parte</t>
  </si>
  <si>
    <t>PER SCADENZA</t>
  </si>
  <si>
    <t>Entro</t>
  </si>
  <si>
    <t>Oltre</t>
  </si>
  <si>
    <t>12 mesi</t>
  </si>
  <si>
    <t>5 anni</t>
  </si>
  <si>
    <t>Crediti v/Stato per acconto quota fabbisogno sanitario regionale standard</t>
  </si>
  <si>
    <t>Crediti v/Stato per finanziamento sanitario aggiuntivo corrente</t>
  </si>
  <si>
    <t xml:space="preserve">Crediti v/Stato per ricerca corrente - Ministero della Salute </t>
  </si>
  <si>
    <t>CREDITI V/REGIONE O P.A. PER SPESA CORRENTE</t>
  </si>
  <si>
    <t xml:space="preserve">  Crediti v/Regione o P.A. per spesa corrente </t>
  </si>
  <si>
    <t>CREDITI V/REGIONE O PROVINCIA AUTONOMA FSR VINCOLATO- ALTRO</t>
  </si>
  <si>
    <t>CREDITI V/REGIONE PER SPESA CORRENTE 2024</t>
  </si>
  <si>
    <t>Crediti v/Regione o P.A. per mobilità attiva intraregionale</t>
  </si>
  <si>
    <t>Crediti v/Regione o P.A. per mobilità attiva extraregionale</t>
  </si>
  <si>
    <t>CREDITI V/REGIONE O PROVINCIA AUTONOMA PER SPESA CORRENTE  - ALTRO</t>
  </si>
  <si>
    <t>CREDITI V/REGIONE X INVESTIMENTI FINANZIATI EX D.A. 2726/2017</t>
  </si>
  <si>
    <t xml:space="preserve"> Crediti v/Regione o Provincia Autonoma per spesa corrente - STP (ex D.lgs. 286/98</t>
  </si>
  <si>
    <t>CREDITI V/REGIONE O P.A. PER VERSAMENTI A PATRIMONIO NETTO</t>
  </si>
  <si>
    <t>Crediti v/Regione o P.A. per ripiano perdite</t>
  </si>
  <si>
    <t>Tab. 23– Valore netto dei crediti per anno di scadenza – II parte</t>
  </si>
  <si>
    <t>DETTAGLIO CREDITI INTRAREGIONALI
PER SINGOLA AZIENDA</t>
  </si>
  <si>
    <t>Mobilità in compensazione</t>
  </si>
  <si>
    <t>Mobilità non in compensazione</t>
  </si>
  <si>
    <t>Altre prestazioni</t>
  </si>
  <si>
    <t>Valore Fatture da emettere nella voce ABA 710</t>
  </si>
  <si>
    <t>TOTALE ABA580</t>
  </si>
  <si>
    <t>Tab. 24 – Dettaglio crediti intraregionali per mobilità (in compensazione e non) e per altre prestazioni</t>
  </si>
  <si>
    <t>DETTAGLIO CREDITI PER INCREMENTI DI PATRIMONIO NETTO DELIBERATI</t>
  </si>
  <si>
    <t>Delibera n°/anno</t>
  </si>
  <si>
    <t>Importo delibera</t>
  </si>
  <si>
    <t>Riscosso negli esercizi precedenti (-)</t>
  </si>
  <si>
    <t>Consistenza iniziale</t>
  </si>
  <si>
    <t>Importo nuove deliberazioni</t>
  </si>
  <si>
    <t>Riscossioni
(-)</t>
  </si>
  <si>
    <t>Consistenza finale</t>
  </si>
  <si>
    <t xml:space="preserve">  Crediti v/Stato per finanziamenti per investimenti</t>
  </si>
  <si>
    <t xml:space="preserve"> Crediti v/Regione o Provincia Autonoma per finanziamenti per investimenti</t>
  </si>
  <si>
    <t xml:space="preserve"> Crediti v/Regione o Provincia Autonoma per incremento fondo dotazione</t>
  </si>
  <si>
    <t xml:space="preserve"> Crediti v/Regione o Provincia Autonoma per ripiano perdite</t>
  </si>
  <si>
    <t xml:space="preserve"> Crediti v/Regione per copertura debiti al 31/12/2005</t>
  </si>
  <si>
    <t xml:space="preserve">  Crediti v/Regione o Provincia Autonoma per ricostituzione risorse da investimenti esercizi precedenti</t>
  </si>
  <si>
    <t>Tab. 25 – Dettagli crediti per incrementi di patrimonio netto</t>
  </si>
  <si>
    <t>Valore
netto</t>
  </si>
  <si>
    <t xml:space="preserve">Acquisizioni </t>
  </si>
  <si>
    <t>Cessioni (valore netto)</t>
  </si>
  <si>
    <t xml:space="preserve"> Altri titoli che non costituiscono immobilizzazioni</t>
  </si>
  <si>
    <t>TOTALE ATTIVITA' FINANZIARIE CHE NON COSTITUISCONO IMMOBILIZZAZIONI</t>
  </si>
  <si>
    <t xml:space="preserve">                                                                         Tab. 26 – Movimentazioni delle attività finanziarie che non costituiscono immobilizzazioni</t>
  </si>
  <si>
    <t>ELENCO PARTECIPAZIONI CHE NON COSTITUISCONO IMMOBILIZZAZIONI</t>
  </si>
  <si>
    <t>Risultato di esercizio</t>
  </si>
  <si>
    <t>Tab. 27 – Elenco e informativa delle partecipazioni che non costituiscono immobilizzazioni</t>
  </si>
  <si>
    <t>DETTAGLIO ATTIVITA' FINANZIARIE CHE NON COSTITUISCONO IMMOBILIZZAZIONI</t>
  </si>
  <si>
    <t>Acquisizioni</t>
  </si>
  <si>
    <t>Altri titoli (diversi dalle partecipazioni)</t>
  </si>
  <si>
    <t xml:space="preserve">                                                                                           Tab. 28 – Dettagli e movimentazioni delle attività finanziarie che non costituiscono immobilizzazioni</t>
  </si>
  <si>
    <t xml:space="preserve">  Cassa</t>
  </si>
  <si>
    <t xml:space="preserve">  Istituto Tesoriere</t>
  </si>
  <si>
    <t xml:space="preserve">  Tesoreria Unica</t>
  </si>
  <si>
    <t xml:space="preserve">  Conto corrente postale</t>
  </si>
  <si>
    <t xml:space="preserve">TOTALE DISPONIBILITA'LIQUIDE </t>
  </si>
  <si>
    <t>Tab. 29 – Movimentazioni delle disponibilità liquide</t>
  </si>
  <si>
    <t>CODICE MOD.CE</t>
  </si>
  <si>
    <t>di cui oltre 12 mesi 12 MESI</t>
  </si>
  <si>
    <t>DETTAGLIO A LIVELLO DI CODICE DI RICAVO CE</t>
  </si>
  <si>
    <t>TOTALE RATEI ATTIVI</t>
  </si>
  <si>
    <t>Tab. 30 – Ratei attivi – Dettaglio a livello di ricavo (codice CE)</t>
  </si>
  <si>
    <t>DETTAGLIO A LIVELLO DI CODICE DI COSTO CE</t>
  </si>
  <si>
    <t>B.2.A.14.1) Contributi ad associazioni di volontariato</t>
  </si>
  <si>
    <t>…....</t>
  </si>
  <si>
    <t>…..................</t>
  </si>
  <si>
    <t>TOTALE RISCONTI ATTIVI</t>
  </si>
  <si>
    <t>Tab.31 Risconti attivi-dettaglio a livello di costo ( codice CE )</t>
  </si>
  <si>
    <t>Giroconti e Ricl.ni</t>
  </si>
  <si>
    <t>Assegnazioni nel corso dell'esercizio</t>
  </si>
  <si>
    <t xml:space="preserve">Utilizzi per sterilizzazioni nel corso dell'esercizio </t>
  </si>
  <si>
    <t>Altre variazioni
(+/-)</t>
  </si>
  <si>
    <t>Risultato di esercizio
(+/-)</t>
  </si>
  <si>
    <t xml:space="preserve"> FONDO DI DOTAZIONE</t>
  </si>
  <si>
    <t xml:space="preserve"> FINANZIAMENTI PER INVESTIMENTI:</t>
  </si>
  <si>
    <t xml:space="preserve"> Finanziamenti per beni di prima dotazione</t>
  </si>
  <si>
    <t xml:space="preserve"> Finanziamenti da Stato per investimenti - ex art. 20 legge 67/88</t>
  </si>
  <si>
    <t xml:space="preserve">   Finanziamenti da Stato per investimenti - ricerca</t>
  </si>
  <si>
    <t xml:space="preserve">   Finanziamenti da Stato per investimenti - altro</t>
  </si>
  <si>
    <t xml:space="preserve">   Finanziamenti da Regione per investimenti</t>
  </si>
  <si>
    <t xml:space="preserve">   Finanziamenti da altri soggetti pubblici per investimenti</t>
  </si>
  <si>
    <t xml:space="preserve">   Finanziamenti per investimenti da rettifica contributi in conto esercizio</t>
  </si>
  <si>
    <t xml:space="preserve"> RISERVE DA DONAZIONI E LASCITI VINCOLATI AD INVESTIMENTI</t>
  </si>
  <si>
    <t xml:space="preserve"> ALTRE RISERVE:</t>
  </si>
  <si>
    <t xml:space="preserve">   Riserve da rivalutazioni</t>
  </si>
  <si>
    <t xml:space="preserve">   Riserve da plusvalenze da reinvestire</t>
  </si>
  <si>
    <t xml:space="preserve">   Contributi da reinvestire</t>
  </si>
  <si>
    <t xml:space="preserve">   Riserve da utili di esercizio destinati ad investimenti</t>
  </si>
  <si>
    <t xml:space="preserve">   Riserve diverse</t>
  </si>
  <si>
    <t xml:space="preserve"> CONTRIBUTI PER RIPIANO PERDITE:</t>
  </si>
  <si>
    <t xml:space="preserve">   Contributi per copertura debiti al 31/12/2005</t>
  </si>
  <si>
    <t xml:space="preserve">   Contributi per ricostituzione risorse da investimenti esercizi precedenti</t>
  </si>
  <si>
    <t xml:space="preserve">   Altro</t>
  </si>
  <si>
    <t xml:space="preserve"> UTILI (PERDITE) PORTATI A NUOVO</t>
  </si>
  <si>
    <t xml:space="preserve"> UTILE (PERDITA) D'ESERCIZIO</t>
  </si>
  <si>
    <t>TOTALE PATRIMONIO NETTO</t>
  </si>
  <si>
    <t>di cui sterilizzati per amm.to</t>
  </si>
  <si>
    <t>Tab. 32 – Consistenza, movimentazioni e utilizzazioni delle poste di patrimonio netto</t>
  </si>
  <si>
    <t>DETTAGLIO FINANZIAMENTI PER INVESTIMENTI RICEVUTI
NEGLI ULTIMI TRE ESERCIZI</t>
  </si>
  <si>
    <t>INFORMAZIONI</t>
  </si>
  <si>
    <t>Consistenza all'inizio dell'esercizio</t>
  </si>
  <si>
    <t>Vincolato o indistinto</t>
  </si>
  <si>
    <t>Esercizio di  assegnazione</t>
  </si>
  <si>
    <t>Estremi del provvedimento</t>
  </si>
  <si>
    <t>Destinazione (tipologia di beni acquisiti)</t>
  </si>
  <si>
    <t>Utilizzo a fronte di sterilizzazioni nel corso dell'esercizio</t>
  </si>
  <si>
    <t>Consistenza
finale</t>
  </si>
  <si>
    <t>di cui
riscossi</t>
  </si>
  <si>
    <t>di cui
investiti</t>
  </si>
  <si>
    <t xml:space="preserve">  Per beni di prima dotazione:</t>
  </si>
  <si>
    <t xml:space="preserve">  Da Stato:</t>
  </si>
  <si>
    <t xml:space="preserve">  Da Regione:</t>
  </si>
  <si>
    <t xml:space="preserve">  Da altri soggetti pubblici:</t>
  </si>
  <si>
    <t xml:space="preserve">  Per investimenti da rettifica contributi in conto esercizio:</t>
  </si>
  <si>
    <t>Tab. 33 – Dettaglio finanziamenti per investimenti (ultimi 3 esercizi)</t>
  </si>
  <si>
    <t>DETTAGLIO RISERVE DA PLUSVALENZE DA REINVESTIRE</t>
  </si>
  <si>
    <t xml:space="preserve">Tab. 34 – Dettaglio riserve da plusvalenze da reinvestire </t>
  </si>
  <si>
    <t>DETTAGLIO CONTRIBUTI DA REINVESTIRE</t>
  </si>
  <si>
    <t xml:space="preserve">Tab. 35 – Dettaglio contributi da reinvestire </t>
  </si>
  <si>
    <t xml:space="preserve">TOTALE </t>
  </si>
  <si>
    <t>FONDO RISCHI E ONERI</t>
  </si>
  <si>
    <t xml:space="preserve">Accantonamenti
dell'esercizio </t>
  </si>
  <si>
    <t>Riclassifiche
dell'esercizio</t>
  </si>
  <si>
    <t xml:space="preserve">Valore
finale </t>
  </si>
  <si>
    <t>FONDI PER RISCHI:</t>
  </si>
  <si>
    <t xml:space="preserve">  Fondo rischi per cause civili e oneri processuali</t>
  </si>
  <si>
    <t xml:space="preserve">  Fondo rischi per contenzioso personale dipendente</t>
  </si>
  <si>
    <t>Fondo rischi connessi all'acquisto di prestazioni sanitarie da privato</t>
  </si>
  <si>
    <t xml:space="preserve">  Fondo rischi per copertura diretta dei rischi (autoassicurazione)</t>
  </si>
  <si>
    <t xml:space="preserve">  Altri fondi rischi</t>
  </si>
  <si>
    <t>FONDI DA DISTRIBUIRE:</t>
  </si>
  <si>
    <t xml:space="preserve">  FSR indistinto da distribuire</t>
  </si>
  <si>
    <t xml:space="preserve">  FSR vincolato da distribuire</t>
  </si>
  <si>
    <t xml:space="preserve">  Fondo per ripiano disavanzi pregressi</t>
  </si>
  <si>
    <t xml:space="preserve">  Fondo finanziamento sanitario aggiuntivo corrente LEA</t>
  </si>
  <si>
    <t xml:space="preserve">  Fondo finanziamento sanitario aggiuntivo corrente extra LEA</t>
  </si>
  <si>
    <t xml:space="preserve">  Fondo finanziamento per ricerca</t>
  </si>
  <si>
    <t xml:space="preserve">  Fondo finanziamento per investimenti</t>
  </si>
  <si>
    <t>QUOTE INUTILIZZATE CONTRIBUTI:</t>
  </si>
  <si>
    <t>Quote inutilizzate contributi da Regione o Prov. Aut. per quota F.S.  Vincolato</t>
  </si>
  <si>
    <t xml:space="preserve">  Quote inutilizzate contributi vincolati da soggetti pubblici (extra fondo)</t>
  </si>
  <si>
    <t xml:space="preserve">  Quote inutilizzate contributi per ricerca</t>
  </si>
  <si>
    <t xml:space="preserve">  Quote inutilizzate contributi vincolati da privati</t>
  </si>
  <si>
    <t>ALTRI FONDI PER ONERI E SPESE:</t>
  </si>
  <si>
    <t xml:space="preserve">  Fondi integrativi pensione</t>
  </si>
  <si>
    <t xml:space="preserve">  Fondo rinnovi contrattuali personale dipendente</t>
  </si>
  <si>
    <t xml:space="preserve">  Fondo rinnovi convenzioni MMG - PLS - MCA</t>
  </si>
  <si>
    <t xml:space="preserve">  Fondo rinnovi convenzioni Medici SUMAI</t>
  </si>
  <si>
    <t xml:space="preserve">  Altri fondi per oneri e spese</t>
  </si>
  <si>
    <t xml:space="preserve"> Altri Fondi incentivi funzioni tecniche Art. 113 D.Lgs 50/2016</t>
  </si>
  <si>
    <t>TOTALE FONDI RISCHI E ONERI</t>
  </si>
  <si>
    <t>Tab. 36 – Consistenza e movimentazioni dei fondi rischi e oneri</t>
  </si>
  <si>
    <t>ASSEGNAZIONE INIZIALE CONTRIBUTO</t>
  </si>
  <si>
    <t>Esercizio</t>
  </si>
  <si>
    <t>Tipologia</t>
  </si>
  <si>
    <t>B.1) Acquisti di beni</t>
  </si>
  <si>
    <t>B.2) Acquisti di servizi sanitari</t>
  </si>
  <si>
    <t>B.6) Costi del personale</t>
  </si>
  <si>
    <t>B.3) Acquisti di servizi non sanitari</t>
  </si>
  <si>
    <t>UTILIZZI / COSTI</t>
  </si>
  <si>
    <t>Altri costi (dettagliare)</t>
  </si>
  <si>
    <t xml:space="preserve">Totale  </t>
  </si>
  <si>
    <t>Accantonamenti
dell'esercizio</t>
  </si>
  <si>
    <t>Utilizzi
dell'esercizio</t>
  </si>
  <si>
    <t xml:space="preserve">  Fondo per premi operosità medici SUMAI</t>
  </si>
  <si>
    <t xml:space="preserve">  Fondo per trattamento di fine rapporto dipendente</t>
  </si>
  <si>
    <t xml:space="preserve">  TOTALE TRATTAMENTO DI FINE RAPPORTO</t>
  </si>
  <si>
    <t xml:space="preserve">Tab. 41 – Consistenza e movimentazioni del Trattamento di Fine Rapporto </t>
  </si>
  <si>
    <t>Valore fatture da ricevere voce PDA300</t>
  </si>
  <si>
    <t>di cui per acquisti di beni iscritti tra le immobilizzazioni</t>
  </si>
  <si>
    <t>MUTUI PASSIVI</t>
  </si>
  <si>
    <t>Debiti v/Stato per mobilità passiva extraregionale</t>
  </si>
  <si>
    <t>Debiti v/Stato per mobilità passiva internazionale</t>
  </si>
  <si>
    <t>Acconto quota FSR v/Stato</t>
  </si>
  <si>
    <t>Debiti v/Stato per restituzione finanziamenti - per ricerca:</t>
  </si>
  <si>
    <t>Altri debiti v/Stato</t>
  </si>
  <si>
    <r>
      <rPr>
        <b/>
        <sz val="8"/>
        <rFont val="Montserrat Regular"/>
      </rPr>
      <t>DEBITI V/REGIONE O PROVINCIA AUTONOMA</t>
    </r>
  </si>
  <si>
    <t>Debiti v/Regione o Provincia Autonoma per mobilità passiva intraregionale</t>
  </si>
  <si>
    <t>Debiti v/Regione o Provincia Autonoma per mobilità passiva extraregionale</t>
  </si>
  <si>
    <t>Acconto quota FSR da Regione o Provincia Autonoma</t>
  </si>
  <si>
    <t>DEBITI V/COMUNI:</t>
  </si>
  <si>
    <t>DEBITI V/AZIENDE SANITARIE PUBBLICHE DELLA REGIONE</t>
  </si>
  <si>
    <t>De biti v/Azie nde sanitar ie pubbliche de lla Regione - finanziam ento sanitario aggiuntivo corre nte LEA</t>
  </si>
  <si>
    <t>De biti v/Azie nde sanitar ie pubbliche de lla Regione - finanziam ento sanitario aggiuntivo corre nte extra LEA</t>
  </si>
  <si>
    <t>Debiti v/Aziende sanitarie pubbliche della Regione - mobilità in compensazione</t>
  </si>
  <si>
    <t>Debiti v/Aziende sanitarie pubbliche della Regione - mobilità non in compensazione</t>
  </si>
  <si>
    <t>Debiti v/Aziende sanitarie pubbliche della Regione - altre prestazioni</t>
  </si>
  <si>
    <t>DEBITI V/AO VILLA SOFIA CERVELLO -PER ALTRE PRESTAZIONI</t>
  </si>
  <si>
    <t>DEBITI V/AO CIVICO PA - PER ALTRE PRESTAZIONI</t>
  </si>
  <si>
    <t>Debiti v/Aziende Sanitarie pubbliche fuori Regione</t>
  </si>
  <si>
    <t>Debiti v/Aziende sanitarie pubbliche della Regione per versamenti c/patrimonio netto</t>
  </si>
  <si>
    <t>TOTALE DEBITI V/AZIENDE SANITARIE PUBBLICHE</t>
  </si>
  <si>
    <t xml:space="preserve">     D.VII) DEBITI V/FORNITORI</t>
  </si>
  <si>
    <t>D.VII.1) Debiti verso erogatori (privati accreditati e convenzionati) di prestazioni sanitarie</t>
  </si>
  <si>
    <t>Note di credito da ricevere</t>
  </si>
  <si>
    <t xml:space="preserve">Note di credito da ricevere </t>
  </si>
  <si>
    <t>DEBITI TRIBUTARI:</t>
  </si>
  <si>
    <t>DEBITI V/ISTITUTI PREVIDENZIALI, ASSISTENZIALI E SICUREZZA SOCIALE:</t>
  </si>
  <si>
    <t>DEBITI V/ALTRI:</t>
  </si>
  <si>
    <t>Debiti v/altri finanziatori</t>
  </si>
  <si>
    <t>Debiti v/dipendenti</t>
  </si>
  <si>
    <t>Debiti v/gestioni liquidatorie</t>
  </si>
  <si>
    <t>Altri debiti diversi:</t>
  </si>
  <si>
    <t xml:space="preserve">Tab. 42 – Consistenza e movimentazioni dei debiti </t>
  </si>
  <si>
    <t xml:space="preserve"> MUTUI PASSIVI</t>
  </si>
  <si>
    <t xml:space="preserve"> DEBITI V/STATO</t>
  </si>
  <si>
    <t xml:space="preserve"> Debiti v/Stato per mobilità passiva extraregionale</t>
  </si>
  <si>
    <t xml:space="preserve"> Debiti v/Stato per mobilità passiva internazionale</t>
  </si>
  <si>
    <t xml:space="preserve"> Acconto quota FSR v/Stato</t>
  </si>
  <si>
    <t xml:space="preserve"> Debiti v/Stato per restituzione finanziamenti - per ricerca:</t>
  </si>
  <si>
    <t xml:space="preserve"> Altri debiti v/Stato</t>
  </si>
  <si>
    <t xml:space="preserve"> DEBITI V/REGIONE O PROVINCIA AUTONOMA</t>
  </si>
  <si>
    <t xml:space="preserve"> Debiti v/Regione o Provincia Autonoma per finanziamenti - GSA</t>
  </si>
  <si>
    <t xml:space="preserve"> Debiti v/Regione o Provincia Autonoma per mobilità passiva intraregionale</t>
  </si>
  <si>
    <t xml:space="preserve"> Debiti v/Regione o Provincia Autonoma per mobilità passiva extraregionale</t>
  </si>
  <si>
    <t xml:space="preserve"> Acconto quota FSR da Regione o Provincia Autonoma</t>
  </si>
  <si>
    <t xml:space="preserve"> Altri debiti v/Regione o Provincia Autonoma</t>
  </si>
  <si>
    <t xml:space="preserve"> DEBITI V/COMUNI:</t>
  </si>
  <si>
    <t xml:space="preserve"> DEBITI V/AZIENDE SANITARIE PUBBLICHE DELLA REGIONE</t>
  </si>
  <si>
    <t xml:space="preserve"> Debiti v/Aziende sanitarie pubbliche della Regione - per quota FSR</t>
  </si>
  <si>
    <t xml:space="preserve"> Debiti v/Aziende sanitarie pubbliche della Regione - finanziamento sanitario aggiuntivo corrente LEA</t>
  </si>
  <si>
    <t xml:space="preserve"> Debiti v/Aziende sanitarie pubbliche della Regione - finanziamento sanitario aggiuntivo corrente extra LEA</t>
  </si>
  <si>
    <t xml:space="preserve"> Debiti v/Aziende sanitarie pubbliche della Regione - mobilità
 in compensazione</t>
  </si>
  <si>
    <t xml:space="preserve"> Debiti v/Aziende sanitarie pubbliche della Regione - mobilità
 non in compensazione</t>
  </si>
  <si>
    <t xml:space="preserve"> Debiti v/Aziende sanitarie pubbliche della Regione - altre
 prestazioni</t>
  </si>
  <si>
    <t xml:space="preserve"> Debiti v/Aziende Sanitarie pubbliche fuori Regione</t>
  </si>
  <si>
    <t xml:space="preserve"> Debiti v/Aziende sanitarie pubbliche della Regione per versamenti  c/patrimonio netto</t>
  </si>
  <si>
    <t xml:space="preserve"> TOTALE DEBITI V/AZIENDE SANITARIE PUBBLICHE</t>
  </si>
  <si>
    <t xml:space="preserve"> DEBITI V/SOCIETA' PARTECIPATE E/O ENTI DIPENDENTI</t>
  </si>
  <si>
    <t xml:space="preserve"> Debiti v/enti regionali:</t>
  </si>
  <si>
    <t xml:space="preserve"> Debiti v/sperimentazioni gestionali:</t>
  </si>
  <si>
    <t xml:space="preserve"> Debiti v/altre partecipate:</t>
  </si>
  <si>
    <t>DEBITI V/FORNITORI:</t>
  </si>
  <si>
    <t>Debiti verso erogatori (privati accreditati e convenzionati) di prestazioni sanitarie</t>
  </si>
  <si>
    <t>Note di credito da ricevere (privati accreditati e convenzionati)</t>
  </si>
  <si>
    <t>Debiti verso altri fornitori</t>
  </si>
  <si>
    <t xml:space="preserve"> DEBITI V/ISTITUTO TESORIERE</t>
  </si>
  <si>
    <t xml:space="preserve"> DEBITI TRIBUTARI:</t>
  </si>
  <si>
    <t xml:space="preserve"> DEBITI V/ISTITUTI PREVIDENZIALI, ASSISTENZIALI E SICUREZZA SOCIALE:</t>
  </si>
  <si>
    <t xml:space="preserve"> DEBITI V/ALTRI:</t>
  </si>
  <si>
    <t xml:space="preserve"> Debiti v/altri finanziatori</t>
  </si>
  <si>
    <t xml:space="preserve"> Debiti v/dipendenti</t>
  </si>
  <si>
    <t xml:space="preserve"> Debiti v/gestioni liquidatorie</t>
  </si>
  <si>
    <t xml:space="preserve"> Altri debiti diversi:</t>
  </si>
  <si>
    <t>Tab. 43 – Dettaglio dei debiti per anno di formazione</t>
  </si>
  <si>
    <t>DEBITI  PER SCADENZA</t>
  </si>
  <si>
    <t>Debiti v/Regione o Provincia Autonoma per finanziamenti - GSA</t>
  </si>
  <si>
    <t>Debiti v/Regione o Provincia Autonoma per mobilità passiva internazionale</t>
  </si>
  <si>
    <t xml:space="preserve">Debiti v/Regione o Provincia Autonoma per contributi L. 210/92 </t>
  </si>
  <si>
    <t>Altri debiti v/Regione o Provincia Autonoma – GSA</t>
  </si>
  <si>
    <t xml:space="preserve"> Debiti v/Aziende sanitarie pubbliche della Regione - mobilità  in compensazione</t>
  </si>
  <si>
    <t xml:space="preserve"> Debiti v/Aziende sanitarie pubbliche della Regione - mobilità  non in compensazione</t>
  </si>
  <si>
    <t>Debiti v/Aziende sanitarie pubbliche della Regione - altre  prestazioni</t>
  </si>
  <si>
    <t>Debiti v/Aziende sanitarie pubbliche della Regione - per altre prestazioni per STP</t>
  </si>
  <si>
    <t xml:space="preserve"> Debiti v/Aziende sanitarie pubbliche della Regione - per Contributi da Aziende sanitarie pubbliche della Regione o Prov. Aut. (extra fondo)</t>
  </si>
  <si>
    <t xml:space="preserve">Debiti v/Aziende sanitarie pubbliche della Regione - per contributi L. 210/92 </t>
  </si>
  <si>
    <t xml:space="preserve"> Debiti v/Aziende sanitarie pubbliche della Regione per versamenti
 c/patrimonio netto</t>
  </si>
  <si>
    <t xml:space="preserve"> DEBITI V/FORNITORI:</t>
  </si>
  <si>
    <t xml:space="preserve"> Debiti verso erogatori (privati accreditati e convenzionati) di prestazioni sanitarie </t>
  </si>
  <si>
    <t xml:space="preserve"> Note di credito da ricevere (altri fornitori)</t>
  </si>
  <si>
    <t>Tab. 44 - Dettaglio dei debiti per scadenza</t>
  </si>
  <si>
    <t>DETTAGLIO MUTUI</t>
  </si>
  <si>
    <t>Destinazione</t>
  </si>
  <si>
    <t>Soggetto
erogatore</t>
  </si>
  <si>
    <t>Riferimenti delibera di autorizzazione regionale</t>
  </si>
  <si>
    <t>Importo
iniziale</t>
  </si>
  <si>
    <t>Scadenza</t>
  </si>
  <si>
    <t>Debito
residuo</t>
  </si>
  <si>
    <t>Tasso di interesse</t>
  </si>
  <si>
    <t>Garanzie
reali</t>
  </si>
  <si>
    <t>TOTALE MUTUI</t>
  </si>
  <si>
    <t xml:space="preserve">Tab. 45 – Dettaglio mutui </t>
  </si>
  <si>
    <t>DETTAGLIO DEBITI INTRAREGIONALI PER SINGOLA AZIENDA</t>
  </si>
  <si>
    <t>MOBILITA IN COMPENSAZIONE</t>
  </si>
  <si>
    <t>MOBILITA NON IN COMPENSAZIONE</t>
  </si>
  <si>
    <t>ALTRE PRESTAZIONI</t>
  </si>
  <si>
    <t>Tab. 46 – DETTAGLIO DEBITI INTRAREGIONALI PER MOBILITA' (IN COMPENSAZIONE E NON) E PER ALTRE PRESTAZIONE</t>
  </si>
  <si>
    <t>CODICE MOD. CE</t>
  </si>
  <si>
    <t>Importo</t>
  </si>
  <si>
    <t>di cui
oltre 12 mesi</t>
  </si>
  <si>
    <t>DETTAGLIO A LIVELLO DI CODICE DI RICAVI CE</t>
  </si>
  <si>
    <t xml:space="preserve">CODICE </t>
  </si>
  <si>
    <t>di cui</t>
  </si>
  <si>
    <t>MOD. CE</t>
  </si>
  <si>
    <t>A.1.B.1.1) Contributi da Regione o Prov. Aut. (extra fondo) vincolati</t>
  </si>
  <si>
    <t>A.1.B.3.3) Contributi da altri soggetti pubblici (extra fondo) altro</t>
  </si>
  <si>
    <t>A.4.A.2) Ricavi per prestaz. sanitarie e sociosanitarie a rilevanza sanitaria erogate ad altri soggetti pubblici</t>
  </si>
  <si>
    <t>A.4.C) Ricavi per prestazioni sanitarie e sociosanitarie a rilevanza sanitaria erogate a privati</t>
  </si>
  <si>
    <t>ALTRI PROVENTI DIVERSI…</t>
  </si>
  <si>
    <t>Tab. 48 – Risconti passivi-dettaglio a livello di ricavi ( codice CE )</t>
  </si>
  <si>
    <t xml:space="preserve">Valore iniziale </t>
  </si>
  <si>
    <t xml:space="preserve">   F.1) CANONI DI LEASING ANCORA DA PAGARE</t>
  </si>
  <si>
    <t xml:space="preserve">   F.2) DEPOSITI CAUZIONALI</t>
  </si>
  <si>
    <t xml:space="preserve">   F.3) BENI IN COMODATO</t>
  </si>
  <si>
    <t xml:space="preserve">   F.5) ALTRI CONTI D'ORDINE</t>
  </si>
  <si>
    <t xml:space="preserve">Tab. 49 – Dettagli e movimentazioni dei conti d’ordine </t>
  </si>
  <si>
    <t>Quota
capitaria</t>
  </si>
  <si>
    <t>Altro</t>
  </si>
  <si>
    <t>Contributi in c/esercizio</t>
  </si>
  <si>
    <t>Contributi da Regione o Prov. Aut. per quota F.S. regionale</t>
  </si>
  <si>
    <t>Contributi da Regione o Prov. Aut. per quota F.S. regionale indistinto</t>
  </si>
  <si>
    <t>Finanziamento indistinto</t>
  </si>
  <si>
    <t>Finanziamento indistinto finalizzato da Regione</t>
  </si>
  <si>
    <t>da Regione o Prov. Aut. per quota F.S. regionale vincolato</t>
  </si>
  <si>
    <t>Contributi c/esercizio (extra fondo)</t>
  </si>
  <si>
    <t>Contributi da regione o prov. Aut. (extra fondo) - risorse aggiuntive da bilancio regionale a titolo di copertura LEA</t>
  </si>
  <si>
    <t>Contributi da Regione o Prov. Aut. (extra fondo) - Risorse aggiuntive da bilancio regionale a titolo di copertura extra LEA</t>
  </si>
  <si>
    <t>Contributi da Ministero della Salute (extra fondo)</t>
  </si>
  <si>
    <t>Contributi da altri soggetti pubblici (extra fondo) vincolati</t>
  </si>
  <si>
    <t>Tab. 50 – Dettagli contributi in conto esercizio</t>
  </si>
  <si>
    <t>DETTAGLIO CONTRIBUTI IN C/ESERCIZIO</t>
  </si>
  <si>
    <t>Atto</t>
  </si>
  <si>
    <t>Data</t>
  </si>
  <si>
    <t>Oggetto</t>
  </si>
  <si>
    <t>Importo assegnato</t>
  </si>
  <si>
    <t>Importo utilizzato</t>
  </si>
  <si>
    <t>Codice conto</t>
  </si>
  <si>
    <t>DA REGIONE O P.A. PER QUOTA F.S. REGIONALE:</t>
  </si>
  <si>
    <t>Quota F.S. regionale - indistinto</t>
  </si>
  <si>
    <t>Quota F.S. regionale - vincolato:</t>
  </si>
  <si>
    <t>Altre quote FSF vincolato</t>
  </si>
  <si>
    <t>EXTRA FONDO:</t>
  </si>
  <si>
    <t>Contributi da Regione o Prov. Aut. (extra fondo) vincolati:</t>
  </si>
  <si>
    <t>Contributi vincolati (extra fondo) Disabili gravissimi</t>
  </si>
  <si>
    <t>Contributi vincolati (extra fondo) altri (es. talassemici)</t>
  </si>
  <si>
    <t>Contributi vincolati (extra fondo)</t>
  </si>
  <si>
    <r>
      <t xml:space="preserve">Contributi da Regione o Prov. Aut. (extra fondo) - 
Risorse aggiuntive da bilancio regionale a titolo di copertura </t>
    </r>
    <r>
      <rPr>
        <b/>
        <u/>
        <sz val="8"/>
        <rFont val="Montserrat Regular"/>
      </rPr>
      <t>LEA</t>
    </r>
  </si>
  <si>
    <r>
      <t xml:space="preserve">Contributi da Regione o Prov. Aut. (extra fondo) - 
Risorse aggiuntive da bilancio regionale a titolo di copertura </t>
    </r>
    <r>
      <rPr>
        <b/>
        <u/>
        <sz val="8"/>
        <rFont val="Montserrat Regular"/>
      </rPr>
      <t>extra LEA</t>
    </r>
  </si>
  <si>
    <t xml:space="preserve"> Contributi da Regione o Prov. Aut. (extra fondo) - Altro</t>
  </si>
  <si>
    <t>Contributi da Aziende sanitarie pubbliche della Regione o Prov. Aut. (extra fondo) vincolati:</t>
  </si>
  <si>
    <t>Contributi da Aziende sanitarie pubbliche (extra fondo) altro:</t>
  </si>
  <si>
    <t xml:space="preserve">Contributi da altri soggetti pubblici (extra fondo) </t>
  </si>
  <si>
    <t>Contributi da altri soggetti pubblici (extra fondo) vincolati:</t>
  </si>
  <si>
    <t>Contributi da altri soggetti pubblici (extra fondo) L.210/92:</t>
  </si>
  <si>
    <t>Contributi da altri soggetti pubblici (extra fondo) altro:</t>
  </si>
  <si>
    <t>TOTALE CONTRIBUTI IN C/ESERCIZIO</t>
  </si>
  <si>
    <t>Tab. 51 – Informativa contributi in conto esercizio</t>
  </si>
  <si>
    <t>DETTAGLIO RETTIFICA CONTRIBUTI C/ESERCIZIO
PER DESTINAZIONE AD INVESTIMENTI</t>
  </si>
  <si>
    <t>Contributo
assegnato</t>
  </si>
  <si>
    <t>Quota destinata ad investimenti</t>
  </si>
  <si>
    <t>Incidenza %</t>
  </si>
  <si>
    <t>Contributi in c/esercizio da Regione o P.A. per quota F.S. regionale</t>
  </si>
  <si>
    <t>Contributi in c/esercizio extra fondo</t>
  </si>
  <si>
    <t>Contributi in c/esercizio da aziende sanitarie pubbliche (extra fondo)</t>
  </si>
  <si>
    <t>Contributi in c/esercizio per ricerca</t>
  </si>
  <si>
    <t>Contributi in c/esercizio da privati</t>
  </si>
  <si>
    <t>Rettifica contributi c/esercizio per destinazione ad investimenti:</t>
  </si>
  <si>
    <t xml:space="preserve"> Rettifica contributi in c/esercizio per destinazione ad investimenti - da Regione o Prov. Aut. per quota F.S. regionale</t>
  </si>
  <si>
    <t>Rettifica contributi in c/esercizio per destinazione ad investimenti - altri contributi</t>
  </si>
  <si>
    <t>Totale Rettifica contributi c/esercizio per destinazione ad investimenti</t>
  </si>
  <si>
    <t>Tab. 52 – Dettaglio rettifica contributi in conto esercizio per destinazione ad investimenti</t>
  </si>
  <si>
    <t>Azienda 201</t>
  </si>
  <si>
    <t>Azienda 202</t>
  </si>
  <si>
    <t>Azienda 960</t>
  </si>
  <si>
    <t xml:space="preserve">Tab. 53 – Dettaglio ricavi per prestazioni sanitarie in mobilità </t>
  </si>
  <si>
    <t>PRESTAZIONI SANITARIE EROGATE
IN REGIME DI INTRAMOENIA</t>
  </si>
  <si>
    <t>Valore CE
al 31/12/2024</t>
  </si>
  <si>
    <t>Variazioni
importo</t>
  </si>
  <si>
    <t>Variazioni
%</t>
  </si>
  <si>
    <t>Ricavi per prestazioni sanitarie intramoenia - Area ospedaliera</t>
  </si>
  <si>
    <t>Ricavi per prestazioni sanitarie intramoenia - Area specialistica</t>
  </si>
  <si>
    <t>Ricavi per prestazioni sanitarie intramoenia - Area sanità pubblica</t>
  </si>
  <si>
    <t>Ricavi per prestazioni sanitarie intramoenia - Consulenze (ex art. 55 c.1 lett. c), d) ed ex art. 57-58)</t>
  </si>
  <si>
    <t>Ricavi per prestazioni sanitarie intramoenia - Consulenze (ex art. 55 c.1 lett. c), d) ed ex art. 57-58) (Aziende sanitarie pubbliche della Regione)</t>
  </si>
  <si>
    <t>Ricavi per prestazioni sanitarie intramoenia - Altro</t>
  </si>
  <si>
    <t>Ricavi per prestazioni sanitarie intramoenia - Altro (Aziende sanitarie pubbliche della Regione)</t>
  </si>
  <si>
    <t>TOTALE RICAVI INTRAMOENIA</t>
  </si>
  <si>
    <t>Compartecipazione al personale per att. libero professionale intramoenia - Area ospedaliera</t>
  </si>
  <si>
    <t>Compartecipazione al personale per att. libero professionale intramoenia- Area specialistica</t>
  </si>
  <si>
    <t>Compartecipazione al personale per att. libero professionale intramoenia - Area sanità pubblica</t>
  </si>
  <si>
    <t>Compartecipazione al personale per att. libero professionale intramoenia - Consulenze (ex art. 55 c.1 lett. c), d) ed ex Art. 57-58)</t>
  </si>
  <si>
    <t>Compartecipazione al personale per att. libero professionale intramoenia- Consulenze (ex art. 55 c.1 lett. c), d) ed ex Art. 57-58) (Aziende sanitarie pubbliche della Regione)</t>
  </si>
  <si>
    <t>Compartecipazione al personale per att. libero professionale intramoenia - Altro</t>
  </si>
  <si>
    <t>Compartecipazione al personale per att. libero  professionale intramoenia - Altro (Aziende sanitarie pubbliche della Regione)</t>
  </si>
  <si>
    <t>TOTALE QUOTE RETROCESSE AL PERSONALE (ESCLUSO IRAP)</t>
  </si>
  <si>
    <t>Indennità di esclusività medica per attività di libera professione</t>
  </si>
  <si>
    <t>IRAP relativa ad attività di libera professione (intramoenia)</t>
  </si>
  <si>
    <t>Costi diretti aziendali</t>
  </si>
  <si>
    <t>Costi generali aziendali</t>
  </si>
  <si>
    <t>Fondo di perequazione</t>
  </si>
  <si>
    <t>TOTALE ALTRI COSTI INTRAMOENIA</t>
  </si>
  <si>
    <t>TOTALE COSTI INTRAMOENIA</t>
  </si>
  <si>
    <t>Tab. 54 – Dettaglio ricavi e costi per prestazioni sanitarie erogate in regime di intramoenia</t>
  </si>
  <si>
    <t xml:space="preserve">DETTAGLIO RIMBORSI DA 
AZIENDE SANITARIE PUBBLICHE DELLA REGIONE
PER ACQUISTI DI BENI </t>
  </si>
  <si>
    <t>Prodotti farmaceutici ed emoderivati:</t>
  </si>
  <si>
    <t>Sangue ed emocomponenti</t>
  </si>
  <si>
    <t>Dispositivi medici:</t>
  </si>
  <si>
    <t>Dispositivi medici</t>
  </si>
  <si>
    <t>Dispositivi medici impiantabili attivi</t>
  </si>
  <si>
    <t>Dispositivi medico diagnostici in vitro (IVD)</t>
  </si>
  <si>
    <t>Prodotti dietetici</t>
  </si>
  <si>
    <t>Materiali per la profilassi (vaccini)</t>
  </si>
  <si>
    <t>Prodotti chimici</t>
  </si>
  <si>
    <t>Materiali e prodotti per uso veterinario</t>
  </si>
  <si>
    <t>Altri beni e prodotti sanitari:</t>
  </si>
  <si>
    <t>Prodotti alimentari</t>
  </si>
  <si>
    <t>Materiali di guardaroba, di pulizia e di convivenza in genere</t>
  </si>
  <si>
    <t>Combustibili, carburanti e lubrificanti</t>
  </si>
  <si>
    <t>Supporti informatici e cancelleria</t>
  </si>
  <si>
    <t>Materiale per la manutenzione</t>
  </si>
  <si>
    <t>Altri beni e prodotti non sanitari:</t>
  </si>
  <si>
    <t>Tab. 55 – Dettaglio rimborsi da aziende sanitarie pubbliche della Regione per acquisti di beni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</si>
  <si>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</si>
  <si>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</si>
  <si>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</si>
  <si>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</si>
  <si>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</si>
  <si>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</si>
  <si>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</si>
  <si>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</si>
  <si>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</si>
  <si>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921</t>
  </si>
  <si>
    <t>922</t>
  </si>
  <si>
    <t>923</t>
  </si>
  <si>
    <t>924</t>
  </si>
  <si>
    <t>925</t>
  </si>
  <si>
    <t>926</t>
  </si>
  <si>
    <t>927</t>
  </si>
  <si>
    <t>928</t>
  </si>
  <si>
    <t>960</t>
  </si>
  <si>
    <t xml:space="preserve">E.1.B.2.1) Sopravvenienze attive v/Aziende sanitarie pubbliche della Regione </t>
  </si>
  <si>
    <t>DETTAGLIO ACQUISTI DI BENI SANITARI
PER TIPOLOGIA DI DISTRIBUZIONE</t>
  </si>
  <si>
    <t>Distribuzione</t>
  </si>
  <si>
    <t>Diretta</t>
  </si>
  <si>
    <t>Per conto</t>
  </si>
  <si>
    <t>Medicinali con AIC, ad eccezione di vaccini ed emoderivati di produzione regionale</t>
  </si>
  <si>
    <t>Medicinali senza AIC</t>
  </si>
  <si>
    <t>Emoderivati di produzione regionale da altri soggetti</t>
  </si>
  <si>
    <t xml:space="preserve">Tab. 56 – Dettaglio acquisti di beni sanitari per tipologia di distribuzione </t>
  </si>
  <si>
    <t>Valore CE     al 31/12/2024</t>
  </si>
  <si>
    <t>Variazioni Importo</t>
  </si>
  <si>
    <t>Variazioni %</t>
  </si>
  <si>
    <t>B.1A) Acquisti di beni sanitari</t>
  </si>
  <si>
    <t>B.1.A.1)Prodotti farmaceutici ed emoderivati</t>
  </si>
  <si>
    <t>B.1.A.1.1)Medicinali con AIC, ad eccezione di vaccini ed emoderivati di produzione regionale</t>
  </si>
  <si>
    <t>B.1.A.1,3) Ossigeno e altri gas medicali</t>
  </si>
  <si>
    <t>B.1.A.2 )Sangue ed emocomponenti</t>
  </si>
  <si>
    <t>B.1.A.2 .1)da pubblico ( Aziende Sanitarie pubbliche della Regione) - Mobilità intraregionale</t>
  </si>
  <si>
    <t>B.1.A.2 .2)da pubblico ( Aziende Sanitarie pubbliche extre  Regione) - Mobilità extraregionale</t>
  </si>
  <si>
    <t>B.1.A.2 .3) da altri soggetti</t>
  </si>
  <si>
    <t>B.1.A.3.1) Dispositivi medici</t>
  </si>
  <si>
    <t>B.1.A.3.2) Dispositivi medici impiantabili attivi</t>
  </si>
  <si>
    <t>B.1.A.3.3) Dispositivi medici diagnostici in vitro ( IVD)</t>
  </si>
  <si>
    <t>B.1.A.4) Prodotti dietetici</t>
  </si>
  <si>
    <t>B.1.A.5) Materiali per la profilassi (vaccini)</t>
  </si>
  <si>
    <t>B.1.A.7) Materiali e prodotti per uso veterinario</t>
  </si>
  <si>
    <t>B.1.A.8) Altri beni e prodotti sanitari</t>
  </si>
  <si>
    <t>B.1.A.9) Beni e prodotti sanitari da Aziende sanitarie pubbliche della Regione</t>
  </si>
  <si>
    <t>B.1.B) Acquisti di beni non sanitari</t>
  </si>
  <si>
    <t>B.1.B.1) Prodotti alimentari</t>
  </si>
  <si>
    <t>B.1.B.2) Materiali di guardaroba, di pulizia e di convivenza in genere</t>
  </si>
  <si>
    <t>B.1.B.3) Combustibili, carburanti e lubrificanti</t>
  </si>
  <si>
    <t>B.1.B.6)  Altri beni non sanitari</t>
  </si>
  <si>
    <t>B.1.B.5) Materiale per la manutenzione</t>
  </si>
  <si>
    <t>B.1.B.6) Altri beni e prodotti non sanitari:</t>
  </si>
  <si>
    <t>Tab. 56.1 – Consistenza e movimentazione acquisto beni</t>
  </si>
  <si>
    <t>DETTAGLIO ACQUISTI DI BENI DA 
AZIENDE SANITARIE PUBBLICHE DELLA REGIONE</t>
  </si>
  <si>
    <t>Azienda 203</t>
  </si>
  <si>
    <t>Azienda 204</t>
  </si>
  <si>
    <t>Azienda 205</t>
  </si>
  <si>
    <t>Azienda 206</t>
  </si>
  <si>
    <t>Azienda 207</t>
  </si>
  <si>
    <t>Azienda 208</t>
  </si>
  <si>
    <t>Azienda 209</t>
  </si>
  <si>
    <t>Azienda 921</t>
  </si>
  <si>
    <t>Azienda 922</t>
  </si>
  <si>
    <t>Azienda 923</t>
  </si>
  <si>
    <t>Azienda 924</t>
  </si>
  <si>
    <t>Azienda 925</t>
  </si>
  <si>
    <t>Azienda 926</t>
  </si>
  <si>
    <t>Azienda 927</t>
  </si>
  <si>
    <t>Azienda 928</t>
  </si>
  <si>
    <t>Beni e prodotti sanitari da Aziende sanitarie pubbliche della Regione</t>
  </si>
  <si>
    <t>DETTAGLIO ACQUISTI DI SERVIZI SANITARI</t>
  </si>
  <si>
    <t>ACQUISTI DI SERVIZI SANITARI - MEDICINA DI BASE</t>
  </si>
  <si>
    <t>- da convenzione</t>
  </si>
  <si>
    <t>Costi per assistenza MMG</t>
  </si>
  <si>
    <t>Costi per assistenza PLS</t>
  </si>
  <si>
    <t>Costi per assistenza Continuità assistenziale</t>
  </si>
  <si>
    <t>Altro (medicina dei servizi, psicologi, medici 118, ecc)</t>
  </si>
  <si>
    <t>- da pubblico (Aziende sanitarie pubbliche della Regione) - Mobilità intraregionale</t>
  </si>
  <si>
    <t>- da pubblico (Aziende sanitarie pubbliche Extraregione) - Mobilità extraregionale</t>
  </si>
  <si>
    <t>ACQUISTI DI SERVIZI SANITARI - FARMACEUTICA</t>
  </si>
  <si>
    <t>- da pubblico (Aziende sanitarie pubbliche della Regione)- Mobilità intraregionale</t>
  </si>
  <si>
    <t>- da pubblico (Extraregione)</t>
  </si>
  <si>
    <t>ACQUISTI DI SERVIZI SANITARI PER ASSITENZA SPECIALISTICA AMBULATORIALE</t>
  </si>
  <si>
    <t>- da pubblico (Aziende sanitarie pubbliche della Regione)</t>
  </si>
  <si>
    <t xml:space="preserve"> prestazioni di pronto soccorso non seguite da ricovero - da pubblico (Aziende sanitarie pubbliche della Regione)</t>
  </si>
  <si>
    <t>- da pubblico (altri soggetti pubbl. della Regione)</t>
  </si>
  <si>
    <t>- da privato - Medici SUMAI</t>
  </si>
  <si>
    <t>- da privato</t>
  </si>
  <si>
    <t>Servizi sanitari per assistenza specialistica da IRCCS privati e Policlinici privati</t>
  </si>
  <si>
    <t>B.2.A.3.5.C) Servizi sanitari per assistenza specialistica da Ospedali Classificati privati</t>
  </si>
  <si>
    <t>B.2.A.3.5.G) Servizi sanitari per assistenza specialistica da altri privati</t>
  </si>
  <si>
    <t>- da privato per cittadini non residenti - Extraregione (mobilità attiva in compensazione)</t>
  </si>
  <si>
    <t>ACQUISTI DI SERVIZI SANITARI PER ASSISTENZA RIABILITATIVA</t>
  </si>
  <si>
    <t>- da pubblico (Extraregione) non soggetti a compensazione</t>
  </si>
  <si>
    <t>- da privato (intraregionale)</t>
  </si>
  <si>
    <t>- da privato (extraregionale)</t>
  </si>
  <si>
    <t>ACQUISTI DI SERVIZI SANITARI PER ASSISTENZA INTEGRATIVA</t>
  </si>
  <si>
    <t>ACQUISTI DI SERVIZI SANITARI PER ASSISTENZA PROTESICA</t>
  </si>
  <si>
    <t>ACQUISTI DI SERVIZI SANITARI PER ASSISTENZA OSPEDALIERA</t>
  </si>
  <si>
    <t>Servizi sanitari per assistenza ospedaliera da IRCCS privati e Policlinici privati</t>
  </si>
  <si>
    <t>Servizi sanitari per assistenza ospedaliera da Ospedali Classificati privati</t>
  </si>
  <si>
    <t>Servizi sanitari per assistenza ospedaliera da Case di Cura private</t>
  </si>
  <si>
    <t>Servizi sanitari per assistenza ospedaliera da altri privati</t>
  </si>
  <si>
    <t>ACQUISTI PRESTAZIONI DI PSICHIATRICA RESIDENZIALE E SEMIRESIDENZIALE</t>
  </si>
  <si>
    <t>- da pubblico (Extraregione) - non soggette a compensazione</t>
  </si>
  <si>
    <t>ACQUISTI PRESTAZIONI DI DISTRIBUZIONE FARMACI FILE F</t>
  </si>
  <si>
    <t>ACQUISTI PRESTAZIONI TERMALI IN CONVENZIONE</t>
  </si>
  <si>
    <t>Tab. 59– Dettaglio acquisti di servizi sanitari – I parte</t>
  </si>
  <si>
    <t>ACQUISTI PRESTAZIONI DI TRASPORTO SANITARIO</t>
  </si>
  <si>
    <t>ACQUISTI PRESTAZIONI  SOCIO-SANITARIE A RILEVANZA SANITARIA</t>
  </si>
  <si>
    <t>Assistenza domiciliare integrata (ADI)</t>
  </si>
  <si>
    <t>Altre prestazioni socio-sanitarie a rilevanza sanitaria</t>
  </si>
  <si>
    <t>- da pubblico (altri soggetti pubblici della Regione)</t>
  </si>
  <si>
    <t>- da pubblico (Extraregione) non soggette a compensazione</t>
  </si>
  <si>
    <t>COMPARTECIPAZIONE AL PERSONALE PER ATT.LIBERO PROF.(INTRAMOENIA)</t>
  </si>
  <si>
    <t>Compartecipazione al personale per att.libero prof. Intramoenia- Area ospedaliera</t>
  </si>
  <si>
    <t>Compartecipazione al personale per att.libero prof. Intramoenia- Area specialistica</t>
  </si>
  <si>
    <t>Compartecipazione al personale per att.libero prof. Intramoenia- Area sanità pubblica</t>
  </si>
  <si>
    <t>Compartecipazione al personale per att.libero prof. Intramoenia- Consulenze (ex art.55 c.p.1 lett.c), d) ed ex art.57-58)</t>
  </si>
  <si>
    <t>Compartecipazione al personale per att.libero prof. Intramoenia- Consulenze (ex art.55 c.p.1 lett.c), d) ed ex art.57-58)( Aziende sanitarie pubblice della Regione)</t>
  </si>
  <si>
    <t>Compartecipazione al personale per att.libero prof. Intramoenia.Altro</t>
  </si>
  <si>
    <t>Compartecipazione al personale per att.libero prof. Intramoenia.Altro (Aziende sanitarie pubbliche della Regione)</t>
  </si>
  <si>
    <t>RIMBORSI ASSEGNI E CONTRIBUTI SANITARI</t>
  </si>
  <si>
    <t>Contributi ad associazioni di volontariato</t>
  </si>
  <si>
    <t>Rimborsi per cure all'estero</t>
  </si>
  <si>
    <t>Contributi a società partecipate e/o enti dipendenti della Regione</t>
  </si>
  <si>
    <t>Contributo Legge 210/92</t>
  </si>
  <si>
    <t>Altri rimborsi, assegni e contributi</t>
  </si>
  <si>
    <t>Rimborsi, assegni e contributi v/Aziende sanitarie pubbliche della Regione</t>
  </si>
  <si>
    <t>CONSULENZE, COLLABORAZIONI, INTERINALE, ALTRE PRESTAZIONI DI LAVORO SANITARIE E SOCIOSANITARIE</t>
  </si>
  <si>
    <t>Consulenze sanitarie e sociosan. da Aziende sanitarie pubbliche della Regione</t>
  </si>
  <si>
    <t>Consulenze sanitarie e sociosanit. da terzi - Altri soggetti pubblici</t>
  </si>
  <si>
    <t>Consulenze, Collaborazioni, Interinale e altre prestazioni di lavoro sanitarie e socios. da privato:</t>
  </si>
  <si>
    <t>Consulenze sanitarie da privato - articolo 55, comma 2, CCNL 8 giugno 2000</t>
  </si>
  <si>
    <t>Altre consulenze sanitarie e sociosanitarie da privato</t>
  </si>
  <si>
    <t>Collaborazioni coordinate e continuative sanitarie e socios. da privato</t>
  </si>
  <si>
    <t xml:space="preserve">Indennità a personale universitario - area sanitaria </t>
  </si>
  <si>
    <t xml:space="preserve">Lavoro interinale - area sanitaria </t>
  </si>
  <si>
    <t xml:space="preserve">Altre collaborazioni e prestazioni di lavoro - area sanitaria </t>
  </si>
  <si>
    <t>Rimborso oneri stipendiali del personale sanitario in comando</t>
  </si>
  <si>
    <t>Rimborso oneri stipendiali personale sanitario in comando da Aziende sanitarie pubbliche della Regione</t>
  </si>
  <si>
    <t>Rimborso oneri stipendiali personale sanitario in comando da Regioni, soggetti pubblici e da Università</t>
  </si>
  <si>
    <t>Rimborso oneri stipendiali personale sanitario in comando da aziende di altre Regioni (Extraregione)</t>
  </si>
  <si>
    <t>Altri servizi sanitari e sociosanitari a rilevanza sanitaria da pubblico - Aziende sanitarie pubbliche della Regione</t>
  </si>
  <si>
    <t>Altri servizi sanitari e sociosanitari a rilevanza sanitaria da pubblico - Altri soggetti pubblici della Regione</t>
  </si>
  <si>
    <t>Altri servizi sanitari e sociosanitari a rilevanza sanitaria da pubblico (Extraregione)</t>
  </si>
  <si>
    <t>Altri servizi sanitari da privato</t>
  </si>
  <si>
    <t>Costi per servizi sanitari - Mobilità internazionale passiva</t>
  </si>
  <si>
    <t>COSTI PER DIFFERENZIALE TARIFFE TUC</t>
  </si>
  <si>
    <t>Tab. 60 – Dettaglio acquisti di servizi sanitari – II parte</t>
  </si>
  <si>
    <t>DETTAGLIO ACQUISTI DI SERVIZI SANITARI DA PRIVATO</t>
  </si>
  <si>
    <t>CODICE STRUTTURA DA CLASSIFICAZIONE NSIS</t>
  </si>
  <si>
    <t>PARTITA IVA O C.F.</t>
  </si>
  <si>
    <t>TIPOLOGIA DI PRESTAZIONE</t>
  </si>
  <si>
    <t>ANNO DI COMPETENZA</t>
  </si>
  <si>
    <t>ENPAM</t>
  </si>
  <si>
    <t>IMPORTO FATTURATO</t>
  </si>
  <si>
    <t>BUDGET/TETTO ANNUALE</t>
  </si>
  <si>
    <t>IMPORTO LIQUIDATO/CERTIFICATO</t>
  </si>
  <si>
    <t>IMPORTO RILEVATO IN CO.GE.</t>
  </si>
  <si>
    <t xml:space="preserve">IMPORTO DELLE NOTE DI CREDITO RICHIESTE </t>
  </si>
  <si>
    <t>IMPORTO DELLE NOTE DI CREDITO RICEVUTE</t>
  </si>
  <si>
    <t>IMPORTO PAGATO</t>
  </si>
  <si>
    <t>TAB. 61 - DETTAGLIO ACQUISTI DI SERVIZI SANITARI DA PRIVATO</t>
  </si>
  <si>
    <t>DETTAGLIO ACQUISTI DI SERVIZI NON SANITARI</t>
  </si>
  <si>
    <t>Lavanderia</t>
  </si>
  <si>
    <t>Pulizia</t>
  </si>
  <si>
    <t>Mensa</t>
  </si>
  <si>
    <t>Riscaldamento</t>
  </si>
  <si>
    <t>Servizi di assistenza informatica</t>
  </si>
  <si>
    <t>Servizi trasporti (non sanitari)</t>
  </si>
  <si>
    <t>Smaltimento rifiuti</t>
  </si>
  <si>
    <t>Utenze telefoniche</t>
  </si>
  <si>
    <t>Utenze elettricità</t>
  </si>
  <si>
    <t>Altre utenze</t>
  </si>
  <si>
    <t>Premi di assicurazione</t>
  </si>
  <si>
    <t>Altri servizi non sanitari da pubblico (Aziende sanitarie pubbliche della Regione)</t>
  </si>
  <si>
    <t>Altri servizi non sanitari da privato</t>
  </si>
  <si>
    <t xml:space="preserve">CONSULENZE, COLLABORAZIONI, INTERINALE, ALTRE PRESTAZIONI DI LAVORO NON SANITARIE </t>
  </si>
  <si>
    <t>Consulenze non sanitarie da Aziende sanitarie pubbliche della Regione</t>
  </si>
  <si>
    <t>Consulenze non sanitarie da Terzi - Altri soggetti pubblici</t>
  </si>
  <si>
    <t>Consulenze non sanitarie da privato</t>
  </si>
  <si>
    <t>Collaborazioni coordinate e continuative non sanitarie da privato</t>
  </si>
  <si>
    <t xml:space="preserve">Indennità a personale universitario - area non sanitaria </t>
  </si>
  <si>
    <t xml:space="preserve">Lavoro interinale - area non sanitaria </t>
  </si>
  <si>
    <t xml:space="preserve">Altre collaborazioni e prestazioni di lavoro - area non sanitaria </t>
  </si>
  <si>
    <t>Altre Consulenze non sanitarie da privato - in attuazione dell’art.79, comma 1 sexies lettera c), del D.L. 112/2008, convertito con legge 133/2008 e della legge 23 dicembre 2009 n. 191.</t>
  </si>
  <si>
    <t>Rimborso oneri stipendiali del personale non sanitario in comando</t>
  </si>
  <si>
    <t>FORMAZIONE</t>
  </si>
  <si>
    <t>Formazione (esternalizzata e non) da pubblico</t>
  </si>
  <si>
    <t>Formazione (esternalizzata e non) da privato</t>
  </si>
  <si>
    <t xml:space="preserve">Tab. 62 – Dettaglio acquisti di servizi non sanitari </t>
  </si>
  <si>
    <t>DETTAGLIO MANUTENZIONI E RIPARAZIONI</t>
  </si>
  <si>
    <t>Manutenzione e riparazione ai fabbricati e loro pertinenze</t>
  </si>
  <si>
    <t>Manutenzione e riparazione agli impianti e macchinari</t>
  </si>
  <si>
    <t>Manutenzione e riparazione alle attrezzature sanitarie e scientifiche</t>
  </si>
  <si>
    <t>Manutenzione e riparazione ai mobili e arredi</t>
  </si>
  <si>
    <t>Manutenzione e riparazione agli automezzi</t>
  </si>
  <si>
    <t>Altre manutenzioni e riparazioni</t>
  </si>
  <si>
    <t>Manutenzioni e riparazioni da Aziende sanitarie pubbliche della Regione</t>
  </si>
  <si>
    <t xml:space="preserve">Tab. 63 – Dettaglio manutenzioni e riparazioni </t>
  </si>
  <si>
    <t>DETTAGLIO COSTI PER 
CONTRATTI MULTISERVIZIO (GLOBAL SERVICE)</t>
  </si>
  <si>
    <t>Altri servizi non sanitari da pubblico (Aziende sanitarie pubbliche della Regione):</t>
  </si>
  <si>
    <t>Altri servizi non sanitari da altri soggetti pubblici:</t>
  </si>
  <si>
    <t>Altri servizi non sanitari da privato:</t>
  </si>
  <si>
    <t>Manutenzione e riparazione (ordinaria esternalizzata):</t>
  </si>
  <si>
    <t xml:space="preserve">Tab. 64 – Dettaglio costi per contratti multiservizio </t>
  </si>
  <si>
    <t>DETTAGLIO GODIMENTO BENI DI TERZI</t>
  </si>
  <si>
    <t>Valore CE</t>
  </si>
  <si>
    <t xml:space="preserve"> Variazioni</t>
  </si>
  <si>
    <t>Variazioni</t>
  </si>
  <si>
    <t>al 31/12/2024</t>
  </si>
  <si>
    <t>al 31/12/2023</t>
  </si>
  <si>
    <t xml:space="preserve">importo </t>
  </si>
  <si>
    <t xml:space="preserve">                                -   </t>
  </si>
  <si>
    <t xml:space="preserve">                        -   </t>
  </si>
  <si>
    <t>COSTI DEL PERSONALE</t>
  </si>
  <si>
    <t>Costo del personale dirigente ruolo sanitario</t>
  </si>
  <si>
    <t>Costo del personale dirigente medico</t>
  </si>
  <si>
    <t>Costo del personale dirigente medico - tempo indeterminato</t>
  </si>
  <si>
    <t>Competenze fisse</t>
  </si>
  <si>
    <t>Retribuzione degli incarichi</t>
  </si>
  <si>
    <t>Retribuzione particolari condizioni di lavoro</t>
  </si>
  <si>
    <t>Retribuzione di risultato</t>
  </si>
  <si>
    <t>Oneri sociali su retribuzione</t>
  </si>
  <si>
    <t>Accantonamento TFR</t>
  </si>
  <si>
    <t>Compensi per attività SUES 118</t>
  </si>
  <si>
    <t>Oneri sociali su compensi per attività SUES 118</t>
  </si>
  <si>
    <t>Altri costi del personale</t>
  </si>
  <si>
    <t>Costo del personale dirigente medico - tempo determinato</t>
  </si>
  <si>
    <t>Costo del personale dirigente medico - altro</t>
  </si>
  <si>
    <t>Costo del personale dirigente non medico</t>
  </si>
  <si>
    <t>Costo del personale dirigente non medico - tempo indeterminato</t>
  </si>
  <si>
    <t>Retribuzione di posizione</t>
  </si>
  <si>
    <t>Indennità da particolari condizioni di lavoro</t>
  </si>
  <si>
    <t>Altri oneri per il personale</t>
  </si>
  <si>
    <t>Costo del personale dirigente non medico - tempo determinato</t>
  </si>
  <si>
    <t>Costo del personale dirigente non medico - altro</t>
  </si>
  <si>
    <t>Costo del personale comparto ruolo sanitario</t>
  </si>
  <si>
    <t>Costo del personale comparto ruolo sanitario - tempo indeterminato</t>
  </si>
  <si>
    <t>Retribuzione per le fasce retributive, posizioni organizzative, valore comune delle ex indennità di qualificazione professionale e dell'indennità professionale specifica</t>
  </si>
  <si>
    <t>Compensi per lavoro straordinario e remunerazione di particolari condizioni di disagio, pericolo o danno</t>
  </si>
  <si>
    <t>Produttività collettiva per il miglioramento dei servizi e il premio della qualità delle prestazioni individuali</t>
  </si>
  <si>
    <t>Oneri Sociali</t>
  </si>
  <si>
    <t>Compensi  per attività SUES 118</t>
  </si>
  <si>
    <t>Oneri sociali su "Compensi  per attività SUES 118"</t>
  </si>
  <si>
    <t xml:space="preserve">Compensi per condizioni di lavoro e incarichi </t>
  </si>
  <si>
    <t>Compensi per premialità e fasce</t>
  </si>
  <si>
    <t xml:space="preserve">Retribuzione degli incarichi, progressione economica e indennità professionale </t>
  </si>
  <si>
    <t>Retribuzione premialità e condizioni di lavoro</t>
  </si>
  <si>
    <t>Costo del personale comparto ruolo sanitario - tempo determinato</t>
  </si>
  <si>
    <t xml:space="preserve"> Retribuzione per le fasce retributive, posizioni organizzative, valore comune delle ex indennità di qualificazione professionale e dell'indennità professionale specifica</t>
  </si>
  <si>
    <t>Costo del personale comparto ruolo sanitario - altro</t>
  </si>
  <si>
    <t>Tab. 66 – Costi del personale – ruolo sanitario</t>
  </si>
  <si>
    <t>Costo del personale dirigente ruolo professionale</t>
  </si>
  <si>
    <t>Costo del personale dirigente ruolo professionale - tempo indeterminato</t>
  </si>
  <si>
    <t>Retribuzione di risultato e altri trattamenti accessori</t>
  </si>
  <si>
    <t>Costo del personale dirigente ruolo professionale - tempo determinato</t>
  </si>
  <si>
    <t>Costo del personale dirigente ruolo professionale - altro</t>
  </si>
  <si>
    <t>Costo del personale comparto ruolo professionale</t>
  </si>
  <si>
    <t>Costo del personale comparto ruolo professionale - tempo indeterminato</t>
  </si>
  <si>
    <t>Retribuzione degli incarichi, progressione economica e indennità professionale</t>
  </si>
  <si>
    <t>Costo del personale comparto ruolo professionale - tempo determinato</t>
  </si>
  <si>
    <t xml:space="preserve">Compensi per premialità e  fasce  </t>
  </si>
  <si>
    <t>Costo del personale comparto ruolo professionale - altro</t>
  </si>
  <si>
    <t>Tab. 67 – Costi del personale – ruolo professionale</t>
  </si>
  <si>
    <t>Costo del personale dirigente ruolo tecnico</t>
  </si>
  <si>
    <t>Costo del personale dirigente ruolo tecnico - tempo indeterminato</t>
  </si>
  <si>
    <t>Costo del personale dirigente ruolo tecnico - tempo determinato</t>
  </si>
  <si>
    <t>Costo del personale dirigente ruolo tecnico - altro</t>
  </si>
  <si>
    <t>Costo del personale comparto ruolo tecnico</t>
  </si>
  <si>
    <t>Costo del personale comparto ruolo tecnico - tempo indeterminato</t>
  </si>
  <si>
    <t>Retribuzione premialità e  condizioni di lavoro</t>
  </si>
  <si>
    <t>Costo del personale comparto ruolo tecnico - tempo determinato</t>
  </si>
  <si>
    <t>Costo del personale comparto ruolo tecnico - altro</t>
  </si>
  <si>
    <t>Tab. 68 – Costi del personale – ruolo tecnico</t>
  </si>
  <si>
    <t>Costo del personale dirigente ruolo amministrativo</t>
  </si>
  <si>
    <t>Costo del personale dirigente ruolo amministrativo - tempo indeterminato</t>
  </si>
  <si>
    <t>Costo del personale dirigente ruolo amministrativo - tempo determinato</t>
  </si>
  <si>
    <t>Costo del personale dirigente ruolo amministrativo - altro</t>
  </si>
  <si>
    <t>Costo del personale comparto ruolo amministrativo</t>
  </si>
  <si>
    <t>Costo del personale comparto ruolo amministrativo - tempo indeterminato</t>
  </si>
  <si>
    <t xml:space="preserve">Retribuzione degli incarichi, progressione economica e indennità professionale  </t>
  </si>
  <si>
    <t>Costo del personale comparto ruolo amministrativo - tempo determinato</t>
  </si>
  <si>
    <t>Costo del personale comparto ruolo amministrativo - altro</t>
  </si>
  <si>
    <t>Tab. 69 – Costi del personale – ruolo amministrativo</t>
  </si>
  <si>
    <t>(1)</t>
  </si>
  <si>
    <t>(2)</t>
  </si>
  <si>
    <t>(3)</t>
  </si>
  <si>
    <t>(4)</t>
  </si>
  <si>
    <t>(5)</t>
  </si>
  <si>
    <t>(6)=(3)+(4)-(5)</t>
  </si>
  <si>
    <t>(7)</t>
  </si>
  <si>
    <t>(8)=(7)-(1)</t>
  </si>
  <si>
    <t>(9)=(7)-(2)</t>
  </si>
  <si>
    <t>PERSONALE NON DIRIGENTE</t>
  </si>
  <si>
    <t>DETTAGLIO ONERI DIVERSI DI GESTIONE</t>
  </si>
  <si>
    <t>Imposte e tasse (escluso IRAP e IRES)</t>
  </si>
  <si>
    <t>Imposte e tasse ICI/IMU (escluso IRAP e IRES)</t>
  </si>
  <si>
    <t>Imposte e tasse TASSE RIFIUTI (escluso IRAP e IRES)</t>
  </si>
  <si>
    <t>Altre imposte  e tasse (escluso IRAP e IRES)</t>
  </si>
  <si>
    <t>Perdite su crediti</t>
  </si>
  <si>
    <t>Indennità, rimborso spese e oneri sociali per gli Organi Direttivi e Collegio Sindacale</t>
  </si>
  <si>
    <t>Spese legali da decreti ingiuntivi, liti, arbitraggi, risarcimenti e transazioni</t>
  </si>
  <si>
    <t>Tab.71 – Dettaglio oneri diversi di gestione</t>
  </si>
  <si>
    <t>DETTAGLIO ACCANTONAMENTI</t>
  </si>
  <si>
    <t>Accantonamenti per rischi:</t>
  </si>
  <si>
    <t>Accantonamenti per cause civili ed oneri processuali</t>
  </si>
  <si>
    <t>Accantonamenti per contenzioso personale dipendente</t>
  </si>
  <si>
    <t>Accantonamenti per rischi connessi all'acquisto di prestazioni sanitarie da privato</t>
  </si>
  <si>
    <t>Accantonamenti per copertura diretta dei rischi (autoassicurazione)</t>
  </si>
  <si>
    <t>Altri accantonamenti per rischi</t>
  </si>
  <si>
    <t>Accantonamenti per premio di operosità (SUMAI)</t>
  </si>
  <si>
    <t>Accantonamenti per quote inutilizzate di contributi vincolati:</t>
  </si>
  <si>
    <t>Accantonamenti per quote inutilizzate contributi da Regione e Prov. Aut. per quota F.S.indistinto finalizzato</t>
  </si>
  <si>
    <t>Accantonamenti per quote inutilizzate contributi da Regione e Prov. Aut. per quota F.S. vincolato</t>
  </si>
  <si>
    <t>Accantonamenti per quote inutilizzate contributi da soggetti pubblici (extra fondo) vincolati</t>
  </si>
  <si>
    <t>Accantonamenti per quote inutilizzate contributi da soggetti pubblici per ricerca</t>
  </si>
  <si>
    <t>Accantonamenti per quote inutilizzate contributi vincolati da privati</t>
  </si>
  <si>
    <t>Altri accantonamenti:</t>
  </si>
  <si>
    <t>BA2830</t>
  </si>
  <si>
    <t>Accantonamenti per interessi di mora</t>
  </si>
  <si>
    <t>Acc. Rinnovi convenzioni MMG/PLS/MCA</t>
  </si>
  <si>
    <t>Acc. Rinnovi convenzioni Medici Sumai</t>
  </si>
  <si>
    <t>Acc. Rinnovi contratt.: dirigenza medica</t>
  </si>
  <si>
    <t>Acc. Rinnovi contratt.: dirigenza non medica</t>
  </si>
  <si>
    <t>Acc. Rinnovi contratt.: comparto</t>
  </si>
  <si>
    <t>Tab. 72 – Dettaglio accantonamenti</t>
  </si>
  <si>
    <t>COD. MODELLO CE</t>
  </si>
  <si>
    <t>Variazioni importo</t>
  </si>
  <si>
    <t>COD. MODELLO  CE</t>
  </si>
  <si>
    <t>NON PRESENTE</t>
  </si>
  <si>
    <t>)</t>
  </si>
  <si>
    <t>Crediti verso Altri</t>
  </si>
  <si>
    <t>S.E.U.S SICILIA EMERGENZA - URGENZA SANITARIA</t>
  </si>
  <si>
    <t>PALERMO</t>
  </si>
  <si>
    <t>Società Consortile per azioni</t>
  </si>
  <si>
    <t>SERVIZI AUSILIARI SICILIA SOCIETA' CONSORTILE PER AZIONI</t>
  </si>
  <si>
    <t>PER LE VOCI</t>
  </si>
  <si>
    <t>è STATA CHIESTA INTEGRATIVA DELL'INFORMATIVA</t>
  </si>
  <si>
    <t xml:space="preserve">La voce "Crediti verso Regione per quota FSR"  è costituita prevalentemente dai crediti relativi al finanziamento sanitario regionale dell'esercizio corrente e da quote di finanziamento riferite ad annualità pregresse non ancora riscosse alla data di chiusura del bilancio.  Tali importi trovano origine nei provvedimenti regionali di assegnazione e riparto del Fondo Sanitario Regionale e saranno oggetto di incasso a seguito delle correlate erogazioni da parte della Regione. </t>
  </si>
  <si>
    <t>La voce "Crediti verso Regione per spesa corrente – altro" comprende i crediti maturati nei confronti della Regione a fronte di finanziamenti specifici destinati alla realizzazione di progetti e attività istituzionali non riconducibili al finanziamento sanitario indistinto. In particolare, il saldo è riferito prevalentemente a contributi regionali e statali vincolati per interventi di sicurezza nei Pronto Soccorso, programmi di farmacovigilanza e ulteriori progettualità finanziate. I crediti risultano iscritti sulla base dei provvedimenti di assegnazione e saranno estinti mediante le correlate erogazioni regionali.</t>
  </si>
  <si>
    <t>La voce "Crediti verso Regione per finanziamenti per investimenti" accoglie i crediti derivanti da contributi in conto capitale assegnati all'Azienda per la realizzazione di interventi di investimento finanziati dalla Regione, dallo Stato e dall'Unione Europea. Il saldo è costituito prevalentemente da finanziamenti riconducibili ai programmi PNRR e ai programmi di edilizia sanitaria ex art. 20 della Legge n. 67/1988. I crediti sono iscritti sulla base dei provvedimenti di assegnazione e trovano contropartita nelle correlate immobilizzazioni o negli investimenti in corso di realizzazione.</t>
  </si>
  <si>
    <t xml:space="preserve">Crediti v/Aziende sanitarie pubbliche della Regione - per Contributi da Aziende sanitarie pubbliche della Regione o Prov. Aut. (extra fondo) </t>
  </si>
  <si>
    <t>UTILIZZI PSN</t>
  </si>
  <si>
    <t>UTILIZZI PNRR RICERCA</t>
  </si>
  <si>
    <t>DEBITI VS TERZI SU EMOLUMENTI STIPENDIALI</t>
  </si>
  <si>
    <t>RISCONTI PASSIVI PER SPERIMENTAZIONE CLINICA</t>
  </si>
  <si>
    <t>Funzioni - altro</t>
  </si>
  <si>
    <t>Funzioni -pronto soccorso</t>
  </si>
  <si>
    <t>Prestazioni sanitarie acquistate da soggetti privati</t>
  </si>
  <si>
    <t>COMPENSI DA SPERIMENTAZIONE CLINICA</t>
  </si>
  <si>
    <t>Altre</t>
  </si>
  <si>
    <t>CREDITI VS/REGIONE P.O. per PSN 2023 LP 1"PERCORSO DIAGNOSTICO TERAPEUTICO CONDIVISO E PERSONALIZZATO PER PAZIENTI CON MULTICRONICITA'"</t>
  </si>
  <si>
    <t>CREDITI VS/REGIONE P.O. PSN 2023 LP 2 "PROMOZIONE DELL'EQUITA' IN AMBITO SANITARIO"</t>
  </si>
  <si>
    <t>CREDITI VS/REGIONE P.O. PSN 2022 LP 4 "PIANO NAZIONALE PREVENZIONE E SUPPORTO P.R.P."</t>
  </si>
  <si>
    <t>Crediti v/Regione o Provincia Autonoma per il Governo delle liste d'attesa 2025_D.A. 1496/2025</t>
  </si>
  <si>
    <t>F.DO ACC. PROVENTI SPERIMENTAZIONE PER P.I.</t>
  </si>
  <si>
    <t>F.DO ACC. PROVENTI SPERIMENTAZIONE QUOTA AZIENDA</t>
  </si>
  <si>
    <t>FONDO ACCANTONAMENTO SUSSIDI WELFARE DIPENDENTI</t>
  </si>
  <si>
    <t>Tab. 7 a – Dettaglio immobilizzazioni immateriali in corso</t>
  </si>
  <si>
    <t>ALTRE IMMOBILIZZAZIONI IMMATERIALI IN CORSO (LAVORI DI RISTRUTTURAZIONE UNIVERSITA' DA TRANSAZIONE, ALTRI LAVORI IN CORSO DI ESECUZIONE)</t>
  </si>
  <si>
    <t>Valore CE
al 31/12/2025</t>
  </si>
  <si>
    <t>Valore CE     al 31/12/2025</t>
  </si>
  <si>
    <t>al 31/12/2025</t>
  </si>
  <si>
    <t xml:space="preserve"> CREDITI V/REGIONE O P.A. PER RICERCA</t>
  </si>
  <si>
    <t>Crediti v/Regione o Provincia Autonoma per contributi L. 210/92 – aziende sanitarie</t>
  </si>
  <si>
    <t>Crediti v/Aziende sanitarie pubbliche</t>
  </si>
  <si>
    <t>Crediti v/Aziende sanitarie pubbliche della Regione</t>
  </si>
  <si>
    <t>Crediti v/altri</t>
  </si>
  <si>
    <t>Anno 2021 e precedenti</t>
  </si>
  <si>
    <t>Anno 2025</t>
  </si>
  <si>
    <t>VALORE NOMINALE DEI CREDITI AL 31/12/2025
PER ANNO DI FORMAZIONE</t>
  </si>
  <si>
    <t>Totale al 31/12/2025</t>
  </si>
  <si>
    <t>Crediti v/Regione per quote FSN anno corrente</t>
  </si>
  <si>
    <t>Crediti v/Regione per quote FSN anni pregressi</t>
  </si>
  <si>
    <t>Crediti v/Regione per quote FSN-FSR pregressi</t>
  </si>
  <si>
    <t>CREDITI V/REGIONE PER QUOTE FSN ANNI PREGRESSI ANNO 2015</t>
  </si>
  <si>
    <t>CREDITI V/REGIONE PER QUOTE FSN ANNI PREGRESSI 2016</t>
  </si>
  <si>
    <t>VALORE NETTO DEI CREDITI AL 31/12/2025</t>
  </si>
  <si>
    <t>DELIBERA 803/2023</t>
  </si>
  <si>
    <t xml:space="preserve">    ... assegnati in data antecedente al 1/1/2023</t>
  </si>
  <si>
    <t xml:space="preserve">    ... assegnati a partire dall'1/1/2023</t>
  </si>
  <si>
    <t>CONTRIBUTI IN C/C PER LA RISTRUTTURAZIONE DI IMMOBILI D.H. X AIDS -2003 E CONTRIBUTO DA STATO X FINANZIAMENTI IN C/CAPITALE EX ART.71 L.448/98 REALIZZAZIONE RETE FOGNARIA (D.D.G. N. 2153/2018), FASCICOLO ELETTRONICO- LISTE DI ATTESA - PNRR</t>
  </si>
  <si>
    <t>VINCOLATO</t>
  </si>
  <si>
    <t>LAVORI E SERVIZI</t>
  </si>
  <si>
    <t>DAL 2003 AL 2022</t>
  </si>
  <si>
    <t>DAL 2003 AL 2014</t>
  </si>
  <si>
    <t>CONTRIBUTI IN C/C REGIONE-EX ART.20 2002  RISTRUTTURAZIONE (MALATTIE INFETTIVE) - CONTRIBUTI IN C/C PROGETTI FINALIZZATI-REGIONE CRRT 2004 - CONTRIBUTI IN C/C PER RISTRUTTURAZIONE IMMOBILI EX ART.20 2005 (FARMACIA) - CONTRIBUTI IN C/C PER RISTRUTTURAZ. EX ART.20 2005 (IMPIANTI DI CLIMATIZZ.) - CONTRIBUTI IN C/C PER ATTREZZ.EX ART.20 2005 - CONTRIBUTI C/C PER RISTRUTTUR.EX ART.20 2006 (DIAGNOSTICA PER IMMAGINI) - CONTRIBUTI C/C PER REALIZZ.EX ART.20 2006 (REPARTO CHIRURGIA PLASTICA E RICOSTRUTTIVA) - CONTRIBUTI C/C PER LA REALIZZ. EX ART.20 2006 (SERVIZIO EMODIALISI) - CONTRIBUTI C/C PER LA RISTRUTTUR. EX ART.20 2006 (IMI) - CONTRIBUTI C/C PER IMPIANTI ART.69 2006 (IMPIANTI FOTOVOLTAICI) - CONTRIBUTI C/C PER VERIFICHE SISMICHE - 2007 - CONTRIBUTI C/C APPARECCHIATURE X DIAGNOSI PRECOCI-2008 - CONTRIBUTI C/C PER REALIZZ.EX ART.20 2009 (LABORATORIO CENTRALIZZATO)</t>
  </si>
  <si>
    <t>Lavori di adeguamento e attrezzature</t>
  </si>
  <si>
    <t>D.R.S. 320/2024 - A.P.Q. SANITA' PO FERS 2007/13</t>
  </si>
  <si>
    <t>Lavori di adeguamento</t>
  </si>
  <si>
    <t>PNRR RICERCA</t>
  </si>
  <si>
    <t>DL 34/2020</t>
  </si>
  <si>
    <t>Lavori e attrezzature</t>
  </si>
  <si>
    <t>2023-2024</t>
  </si>
  <si>
    <t>rettifiche contributi conto esercizio anni 2023-2024</t>
  </si>
  <si>
    <t>Valore
al 31/12/2023 e precedenti</t>
  </si>
  <si>
    <t>Valore
al 31/12/2024</t>
  </si>
  <si>
    <t>Valore
al 31/12/2025
(Valore iniziale)</t>
  </si>
  <si>
    <t>Anno</t>
  </si>
  <si>
    <t>Utili da bilancio d'esercizio</t>
  </si>
  <si>
    <t>Utilizzi per investimenti</t>
  </si>
  <si>
    <t>Utilizzi per ripiano perdite</t>
  </si>
  <si>
    <t>Utili a nuovo al 31.12.2025</t>
  </si>
  <si>
    <t>Utilizzi 2025</t>
  </si>
  <si>
    <t>DETTAGLIO quote inutilizzate contributi da Regione o Prov. Aut. per quota F.S. indistinto finalizzato</t>
  </si>
  <si>
    <t>contributo</t>
  </si>
  <si>
    <t>Esercizio 2021</t>
  </si>
  <si>
    <t>Esercizio 2022</t>
  </si>
  <si>
    <t>Esercizio 2023</t>
  </si>
  <si>
    <t>Esercizio 2024</t>
  </si>
  <si>
    <t>Ricerca 2010 - GR2010-2308551-Role antiviral treatment - CUP G715J12000850001 - Prof. Di Marco</t>
  </si>
  <si>
    <t>Altri costi (ammortamenti)</t>
  </si>
  <si>
    <t xml:space="preserve">                      -   </t>
  </si>
  <si>
    <t xml:space="preserve">                         -   </t>
  </si>
  <si>
    <t xml:space="preserve">                       -   </t>
  </si>
  <si>
    <t>Ricerca 2010 - GR-2010-2321017-Adipose Delivered Stem Cells-CUP G71J12000840001 - Dott. Angelo Leto Barone</t>
  </si>
  <si>
    <t>Ricerca 2010 - GR-2010-2321017-Adipose Delivered Stem Cells-CUP G71J12000840001 - Dott.ssa Todaro</t>
  </si>
  <si>
    <t>TELEMED - SECPND OPINION -PROF. MIDIRI</t>
  </si>
  <si>
    <t>D.A. 469-1404-1045</t>
  </si>
  <si>
    <t xml:space="preserve">                          -   </t>
  </si>
  <si>
    <t>D.A.657 del 2022</t>
  </si>
  <si>
    <t>Tab. 37 – Dettaglio movimentazioni quota inutilizzata contributi da Regione o P.A. per quota F.S. indistinto finalizzato PBA151</t>
  </si>
  <si>
    <t>DETTAGLIO quote inutilizzate contributi da Regione o Prov. Aut. per quota F.S. vincolato</t>
  </si>
  <si>
    <t>PSN 2011</t>
  </si>
  <si>
    <t>Altri costi (IMMOBILIZZAZIONI + COSTI ESERCIZI PRECEDENTI)</t>
  </si>
  <si>
    <t>PSN 2012</t>
  </si>
  <si>
    <t xml:space="preserve">                            -   </t>
  </si>
  <si>
    <t>PSN 2013</t>
  </si>
  <si>
    <t>PSN 2014</t>
  </si>
  <si>
    <t>PSN 2015</t>
  </si>
  <si>
    <t>PSN 2016</t>
  </si>
  <si>
    <t>PSN 2017</t>
  </si>
  <si>
    <t>PSN 2018</t>
  </si>
  <si>
    <t>PSN 2019</t>
  </si>
  <si>
    <t>PSN 2020</t>
  </si>
  <si>
    <t>FARMACOVIGILANZA</t>
  </si>
  <si>
    <t>AIDS</t>
  </si>
  <si>
    <t>PIANO ONCOLOGICO</t>
  </si>
  <si>
    <t>D.A. 2726/2017</t>
  </si>
  <si>
    <t>D.A. 1839/2018</t>
  </si>
  <si>
    <r>
      <t xml:space="preserve">tab. 37 – Dettaglio movimentazioni quota inutilizzata contributi da Regione o P.A. per quota F.S.R. vincolato </t>
    </r>
    <r>
      <rPr>
        <b/>
        <sz val="10"/>
        <color rgb="FF242527"/>
        <rFont val="Courier New"/>
        <family val="3"/>
      </rPr>
      <t>PBA160</t>
    </r>
  </si>
  <si>
    <t xml:space="preserve"> Quote inutilizzate contributi 
per ricerca</t>
  </si>
  <si>
    <t xml:space="preserve">                  Tab. 39 – Dettaglio movimentazioni quota inutilizzata contributi per ricerca PBA180</t>
  </si>
  <si>
    <t>Tab. 38 – Dettaglio movimentazioni quota inutilizzata contributi vincolati da soggetti pubblici (extrafondo) - PBA170</t>
  </si>
  <si>
    <t xml:space="preserve"> Quote inutilizzate contributi vincolati 
da privati</t>
  </si>
  <si>
    <t>2021-2024</t>
  </si>
  <si>
    <t xml:space="preserve">                                 Tab. 40 – Dettaglio movimentazioni quota inutilizzata contributi vincolati da privati PBA190</t>
  </si>
  <si>
    <t>Esercizio 2020 e precedenti</t>
  </si>
  <si>
    <t>Esercizio 2025</t>
  </si>
  <si>
    <t>FONDO AL 31/12/2025</t>
  </si>
  <si>
    <t>2023-2024-2025</t>
  </si>
  <si>
    <t>PSN 2022 Linea Progettuale 4 Piano Nazionale Prevenzione e supporto nel  PR.P</t>
  </si>
  <si>
    <t>Linea Progettuale n.1 "Percorso diagnostico terapeutico condiviso e personalizzato per pazienti con multicronicità</t>
  </si>
  <si>
    <t>Linea Progettuale n. 2 "Promozione dell'equità in ambito sanitario</t>
  </si>
  <si>
    <t>QUOTE INUTILIZZ. CONTRIB. DA REGIONE PER IL FINANZ. PIANO NAZ.MALATTIE RARE-A D.D.G. 1295/2025</t>
  </si>
  <si>
    <t xml:space="preserve"> Utilizzi 2025 - per sterilizzare COSTI D'ESERCIZIO</t>
  </si>
  <si>
    <t>QUOTE INUTILIZZATE CONTRIBUTI VINCOLATI DA F.C. UNIONE EUROPEA PROGETTO 3031 - PROGETTO EUROPEO CANCERWATCH CUP: I85E25000580006 RESP. PROF. MAZZUCCO</t>
  </si>
  <si>
    <t>PNRR M6-C2 - Investimento 2.1 "Valorizzazione e potenziamento della ricerca biomedica del SSN"</t>
  </si>
  <si>
    <t>QUOTE INUTILIZZATE CONTRIBUTI VINCOLATI DALLE NAZIONI UNITE - PROG.COD.1685-DA MULTIDISCIPLINARY CARE FOR SURVIVORS OF TORTURE</t>
  </si>
  <si>
    <t>QUOTE INUTILIZZATE CONTRIB. DA SOGGETTI PUBBLICI PER PNRR RICERCA- DELIB. 301 DEL 16/03/2023 PROGETTI PNRR RICERCA 2022</t>
  </si>
  <si>
    <t>QUOTE INUTILIZZATE CONTRIB. DA SOGGETTI PUBBLICI PER PNRR RICERCA- PROGETTO LIPANTO</t>
  </si>
  <si>
    <t>QUOTE INUTILIZZATE CONTRIB. DA SOGGETTI PUBBLICI PER PNRR RICERCA- ALTRO</t>
  </si>
  <si>
    <t xml:space="preserve">QUOTE INUTILIZZ.CONTRIB.PER RICERCA BRIC 2022 </t>
  </si>
  <si>
    <t>VALORE NOMINALE DEI DEBITI AL 31/12/2025
PER ANNO DI FORMAZIONE</t>
  </si>
  <si>
    <t xml:space="preserve"> Debiti v/enti regionali</t>
  </si>
  <si>
    <t>PROGETTO JESSICA</t>
  </si>
  <si>
    <t>LAVORI DI EFFICIENTAMENTO ENERGETICO</t>
  </si>
  <si>
    <t>BANCA ICCREA</t>
  </si>
  <si>
    <t xml:space="preserve">TOTALE VALORE MOD CE CNS 2025 </t>
  </si>
  <si>
    <t xml:space="preserve">Tab. 57 – Dettaglio acquisti di beni da aziende sanitarie pubbliche </t>
  </si>
  <si>
    <t xml:space="preserve">SERENA S.P.A.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</si>
  <si>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0611390824</t>
  </si>
  <si>
    <t>Contratto di consulenza statistica UNIVERSITA' DEGLI STUDI DI BRESCIA - DIPARTIMENTO MEDICINA MOLECOLARE E TRASLAZIONE</t>
  </si>
  <si>
    <t xml:space="preserve">Tab. 65 – Dettaglio canoni di leasing </t>
  </si>
  <si>
    <t>B.4.C.1) Canoni di leasing - area sanitaria- Service sanitari per attività sanitaria ordindaria</t>
  </si>
  <si>
    <t>IMPORTO FONDO  AL 31/12/2018</t>
  </si>
  <si>
    <t>DIRIGENZA MEDICA E SANITARIA NON MEDICA</t>
  </si>
  <si>
    <t>Fondo per la retribuzione degli Incarichi art. 72 (ex 94)</t>
  </si>
  <si>
    <t>Fondo per la retribuzione delle condizioni di lavoro art. 73 (ex 96)</t>
  </si>
  <si>
    <t>Fondo per la retribuzione di risultato art. 74 (ex 95)</t>
  </si>
  <si>
    <t>DIRIGENZA TECNICA, PROFESSIONALE E AMMINISTRATIVA</t>
  </si>
  <si>
    <t>Fondo per la retribuzione di posizione - art. 90</t>
  </si>
  <si>
    <t>Fondo per la retribuzione di risultato e altri trattamenti accessori - art. 91</t>
  </si>
  <si>
    <t>art. 102 - Fondo incarichi, progressioni economiche e indennità professionali:</t>
  </si>
  <si>
    <t>art. 103 - Fondo premialità e condizioni di lavoro</t>
  </si>
  <si>
    <t xml:space="preserve">                          Tab. 70 – Consistenza e movimentazione dei fondi del personale </t>
  </si>
  <si>
    <t>IMPORTO FONDO AL 01/01/ 2025</t>
  </si>
  <si>
    <t>PERSONALE ASSUNTO NELL'ANNO 2025</t>
  </si>
  <si>
    <t>PERSONALE CESSATO NELL'ANNO 2025</t>
  </si>
  <si>
    <t>VALORE NETTO DEI CREDITI AL 31/12/2025
PER SCADENZA</t>
  </si>
  <si>
    <t>PBA170+PBA260 (al netto degli acc.ti sussidi welfare dipendenti)</t>
  </si>
  <si>
    <t>PBA260 (solo acc.to sussidi welfare dipendenti) +fondo rinnovi contrattuali</t>
  </si>
  <si>
    <t>Funzioni</t>
  </si>
  <si>
    <t>D.A. 885/2026</t>
  </si>
  <si>
    <t>Finanziamento per Funzioni massimo ammissibile ai sensi dell'art.8 - sexies D.LGS 502/92 - Altro</t>
  </si>
  <si>
    <t>Finanziamento per Funzioni massimo ammissibile ai sensi dell'art.8 - sexies D.LGS 502/92 - Pronto Soccorso</t>
  </si>
  <si>
    <t>CONTRIBUTO AL FONDO DI SOSTEGNO</t>
  </si>
  <si>
    <t>TOTALE QUOTA FSR INDISTINTO PROVVISORIA ANNO 2025 (voce CE - AA0030)</t>
  </si>
  <si>
    <t>Rimborso unità di sangue trasfuse in regime di Day Hospital ex D.A. 6 giugno 2003</t>
  </si>
  <si>
    <t>TOTALE QUOTA FSR VINCOLATO PROVVISORIA ANNO 2024 (voce CE - AA0040)</t>
  </si>
  <si>
    <t>BILANCIO 2025_CONTRIBUTI PER IL GOVERNO DELLE LISTE DI ATTESA 2025</t>
  </si>
  <si>
    <t>D.A 1496/2025 SMI</t>
  </si>
  <si>
    <t>STP CONGUAGLIO 2024 ED ASSEGNAZIONE PROVVISORIA 2025</t>
  </si>
  <si>
    <t>D.R.S. 1419/2025</t>
  </si>
  <si>
    <t>D.A. 295/2024</t>
  </si>
  <si>
    <t>ASSEGNAZIONE SOMME PER PIANO ONCOLOGICO NAZIONALE (D.A. 295/2024) ANNO 2025</t>
  </si>
  <si>
    <t>VALORI DA TABELLA  A 2025</t>
  </si>
  <si>
    <t>DETTAGLIO RICAVI PER PRESTAZIONI SANITARIE IN MOBILITA'</t>
  </si>
  <si>
    <t>RICAVI DA MOBILITA' SANITARIA INFRAREGIONALE (A)</t>
  </si>
  <si>
    <t>VALORI DA TABELLA A 2025</t>
  </si>
  <si>
    <t>TOTALE VALORE MOD CE CNS 2025</t>
  </si>
  <si>
    <t>Prestazioni di ricovero</t>
  </si>
  <si>
    <t>Prestazioni di specialistica ambulatoriale</t>
  </si>
  <si>
    <t>Prestazioni di psichiatria residenziale e semiresidenziale</t>
  </si>
  <si>
    <t>Prestazioni di File F</t>
  </si>
  <si>
    <t>Prestazioni servizi MMG, PLS, Contin. assistenziale</t>
  </si>
  <si>
    <t>Prestazioni servizi farmaceutica convenzionata</t>
  </si>
  <si>
    <t>Prestazioni termali</t>
  </si>
  <si>
    <t>Prestazioni trasporto ambulanze ed elisoccorso</t>
  </si>
  <si>
    <t>Altre prestazioni sanitarie e socio-sanitarie</t>
  </si>
  <si>
    <t>RICAVI DA MOBILITA' SANITARIA EXTRAREGIONALE (B)</t>
  </si>
  <si>
    <t>AA0540</t>
  </si>
  <si>
    <t>Ricavi per differenziale tariffe TUC</t>
  </si>
  <si>
    <t>TOTALE RICAVI DA MOBILITA' (A+B)</t>
  </si>
  <si>
    <t>RICAVI PER PRESTAZIONI OGGETTO DI FATTURAZIONE DIRETTA</t>
  </si>
  <si>
    <t xml:space="preserve"> INFRAREGIONALE (C)</t>
  </si>
  <si>
    <t>RICAVI PER PREST. OGGETTO DI FATTUR. DIRETTA EXTRAREGIONALE (D)</t>
  </si>
  <si>
    <t>TOTALE RICAVI PER PREST. OGGETTO DI FATTURAZ. DIRETTA (C+D)</t>
  </si>
  <si>
    <t>TOTALE RICAVI AZIENDE REGIONE (A+C)</t>
  </si>
  <si>
    <t>TOTALE RICAVI AZIENDE EXTRA REGIONE (B+D)</t>
  </si>
  <si>
    <t>TOTALE RICAVI AZIENDE SANITARIE PUBBLICHE (A+B+C+D)</t>
  </si>
  <si>
    <t>DETTAGLIO ACQUISTI DI BENI</t>
  </si>
  <si>
    <t>DETTAGLIO ACQUISTI DI SERVIZI SANITARI IN MOBILITA'</t>
  </si>
  <si>
    <t>COSTI DA MOBILITA' SANITARIA INFRAREGIONALE (A)</t>
  </si>
  <si>
    <t>Acquisti servizi sanitari per medicina di base</t>
  </si>
  <si>
    <t>Acquisti servizi sanitari per farmaceutica</t>
  </si>
  <si>
    <t>Acquisti servizi sanitari per assistenza specialistica ambulatoriale</t>
  </si>
  <si>
    <t>Acquisti servizi sanitari per assistenza riabilitativa</t>
  </si>
  <si>
    <t>Acquisti servizi sanitari per assistenza integrativa</t>
  </si>
  <si>
    <t>Acquisti servizi sanitari per assistenza protesica</t>
  </si>
  <si>
    <t>Acquisti servizi sanitari per assistenza ospedaliera</t>
  </si>
  <si>
    <t>Acquisto prestazioni di psichiatria residenziale e semiresidenziale</t>
  </si>
  <si>
    <t>Acquisto prestazioni di distribuzione farmaci File F</t>
  </si>
  <si>
    <t>Acquisto prestazioni termali in convenzione</t>
  </si>
  <si>
    <t>Acquisto prestazioni trasporto sanitario</t>
  </si>
  <si>
    <t>Acquisto prestazioni Socio-Sanitarie a rilevanza sanitaria</t>
  </si>
  <si>
    <t>COSTI DA MOBILITA' SANITARIA EXTRAREGIONALE (B)</t>
  </si>
  <si>
    <t>Acquisto prestazioni di distribuzione farmaci e File F</t>
  </si>
  <si>
    <t>TOTALE COSTI DA MOBILITA' (A+B)</t>
  </si>
  <si>
    <t>COSTI PER PRESTAZIONI OGGETTO DI FATTURAZIONE DIRETTA</t>
  </si>
  <si>
    <t>COSTI PER PREST. OGGETTO DI FATTUR. DIRETTA EXTRAREGIONALE (D)</t>
  </si>
  <si>
    <t>TOTALE COSTI PER PREST. OGGETTO DI FATTURAZ. DIRETTA (C+D)</t>
  </si>
  <si>
    <t>TOTALE COSTI AZIENDE REGIONE (A+C)</t>
  </si>
  <si>
    <t>TOTALE COSTI AZIENDE EXTRA REGIONE (B+D)</t>
  </si>
  <si>
    <t>TOTALE COSTI AZIENDE SANITARIE PUBBLICHE (A+B+C+D)</t>
  </si>
  <si>
    <t>Tab. 58 – Dettaglio acquisti di servizi sanitari in mobilità</t>
  </si>
  <si>
    <t>BILANCIO 2025</t>
  </si>
  <si>
    <t>PERSONALE PRESENTE AL 01/01/ 2025</t>
  </si>
  <si>
    <t>PERSONALE PRESENTE AL 31/12/2025</t>
  </si>
  <si>
    <t>VARIAZIONE FONDO ANNO 2018 VS FONDO ANNO 2025</t>
  </si>
  <si>
    <t>VARIAZIONE FONDO ANNO 2024 VS FONDO INZIALE ANNO 2025</t>
  </si>
  <si>
    <t>IMPORTO FONDO AL 31/12/2025</t>
  </si>
  <si>
    <r>
      <t>PS02 –Sopravvenienze attive</t>
    </r>
    <r>
      <rPr>
        <sz val="12"/>
        <color theme="1"/>
        <rFont val="Courier New"/>
        <family val="3"/>
      </rPr>
      <t xml:space="preserve"> </t>
    </r>
  </si>
  <si>
    <t>Le tabelle seguenti espongono la composizione delle sopravvenienze attive:</t>
  </si>
  <si>
    <t>DETTAGLIO PROVENTI E ONERI STRAORDINARI</t>
  </si>
  <si>
    <t>TEST GENOMICI 2024_DDG 104/2026_DIRETTIVE BILANCIO 2025</t>
  </si>
  <si>
    <t xml:space="preserve">- </t>
  </si>
  <si>
    <t>ANNO 2024 RIMB. EMOLUM. PERSONALE IN COMANDO</t>
  </si>
  <si>
    <t>Sopravvenienze attive relative a prestazioni anni precedenti</t>
  </si>
  <si>
    <t>ATTO DI TRANSAZIONE AZIENDA/UNIVERSITA' 2024 PERS. EX USL E UTENZE</t>
  </si>
  <si>
    <t xml:space="preserve">RIMBORSO TEST NGS POLMONE 2023/2024 </t>
  </si>
  <si>
    <t>Sopravvenienze attive relative a prestazioni sanitarie anni precedenti</t>
  </si>
  <si>
    <t>RILEVAZIONE CONTRIBUTO CCM 2017</t>
  </si>
  <si>
    <t>EXTRA FS- EMERGENZA COVID-19- ANNI 2022-2023- D.L. 25/05/2021 N. 73 ART.27 CO.5</t>
  </si>
  <si>
    <t>BILANCIO 2025_ASSEGNAZIONE_RIPROGRAMMAZIONE ECONOMIE ANNI PRECEDENTI</t>
  </si>
  <si>
    <t>Dettaglio Sopravvenienze attive</t>
  </si>
  <si>
    <r>
      <t>PS03 –Insussistenze attive</t>
    </r>
    <r>
      <rPr>
        <sz val="12"/>
        <color theme="1"/>
        <rFont val="Courier New"/>
        <family val="3"/>
      </rPr>
      <t xml:space="preserve"> </t>
    </r>
  </si>
  <si>
    <t>Le tabelle seguenti espongono la composizione delle insussistenze attive:</t>
  </si>
  <si>
    <t>Insussitenze per stralcio debiti per fatture da ricevere anni precedenti</t>
  </si>
  <si>
    <t>CONTRIBUTO PER ASSISTENZA PAZIENTI UCRAINI 2022-2024 - DDG 531/2026</t>
  </si>
  <si>
    <t>RIMBORSO PAYBACK DM ANNI 2015-2018-DIRETTIVE BILANCIO 2025 - D.A. 532/2026</t>
  </si>
  <si>
    <t xml:space="preserve">Insussistenze attive per allineamento contabile F.DI JESSICA DRS 1066/2025 </t>
  </si>
  <si>
    <t>Insussistenze attive per allineamento contabile relativo all’acquisto di beni e servizi</t>
  </si>
  <si>
    <t>Dettaglio Insussistenze attive</t>
  </si>
  <si>
    <r>
      <t>PS04 –Sopravvenienze passive</t>
    </r>
    <r>
      <rPr>
        <sz val="12"/>
        <color theme="1"/>
        <rFont val="Courier New"/>
        <family val="3"/>
      </rPr>
      <t xml:space="preserve"> </t>
    </r>
  </si>
  <si>
    <t>Le tabelle seguenti espongono la composizione delle sopravvenienze passive:</t>
  </si>
  <si>
    <t>Altre sopravvenienze passive per prestazioni sanitarie</t>
  </si>
  <si>
    <t>Oneri stipendiali competenza anni precedenti</t>
  </si>
  <si>
    <t>Sopravvenienze passive per acquisto di beni e servizi</t>
  </si>
  <si>
    <t>STP - CONGUAGLIO 2023 E ANTICIPO 2024 RESTIT.SOMME (RODOLICO S.MARCO)</t>
  </si>
  <si>
    <t>INTERESSI PASSIVI SU ANTICIPAZIONI DI TESORERIA ANNO 2024</t>
  </si>
  <si>
    <t>PRESA D'ATTO SENTENZA 1763/2025 TRIB. PA</t>
  </si>
  <si>
    <t>Debiti tributari anni precedenti</t>
  </si>
  <si>
    <t>Altre sopravvenienze passive v/terzi</t>
  </si>
  <si>
    <t>Dettaglio Sopravvenienze passive</t>
  </si>
  <si>
    <r>
      <t>PS05 –Insussistenze passive</t>
    </r>
    <r>
      <rPr>
        <sz val="12"/>
        <color theme="1"/>
        <rFont val="Courier New"/>
        <family val="3"/>
      </rPr>
      <t xml:space="preserve"> </t>
    </r>
  </si>
  <si>
    <t>Le tabelle seguenti espongono la composizione delle insussistenze passive:</t>
  </si>
  <si>
    <t>Insussistenze passive per allineamento documenti contabili anni precedenti</t>
  </si>
  <si>
    <t>DET. 575.2025 PROT. N. 37709 DEL 19.06.2025 - ONERI EX ART.3</t>
  </si>
  <si>
    <t>DELIB. 779-2025 PROT. N. 02.08.2025 - DEBITO INPS PROT. AZ.</t>
  </si>
  <si>
    <t>NOTA N. 64237 DEL 03.11.20225 - DET. 1080/2025 - ESTRATTO CO</t>
  </si>
  <si>
    <t>NOTA N. 64529 DEL 04.11.2025 DET. N. 1084/2025 - ARU</t>
  </si>
  <si>
    <t>NOTA N. 64247 DEL 03.11.2025 ESTRATTO CONTO AZIENDALE DELIBE</t>
  </si>
  <si>
    <t>Dettaglio Insussistenze passive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</si>
</sst>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(* #,##0_);_(* \(#,##0\);_(* &quot;-&quot;_);_(@_)"/>
    <numFmt numFmtId="166" formatCode="_-* #,##0_-;\-* #,##0_-;_-* &quot;-&quot;??_-;_-@_-"/>
    <numFmt numFmtId="167" formatCode="_-* #,##0\ _€_-;\-* #,##0\ _€_-;_-* &quot;-&quot;??\ _€_-;_-@_-"/>
    <numFmt numFmtId="168" formatCode="_-* #,##0.00\ _€_-;\-* #,##0.00\ _€_-;_-* &quot;-&quot;??\ _€_-;_-@_-"/>
    <numFmt numFmtId="169" formatCode="_(* #,##0.00_);_(* \(#,##0.00\);_(* &quot;-&quot;??_);_(@_)"/>
    <numFmt numFmtId="170" formatCode="#,##0.00_ ;\-#,##0.00\ "/>
    <numFmt numFmtId="171" formatCode="_(* #,##0_);_(* \(#,##0\);_(* &quot;-&quot;??_);_(@_)"/>
    <numFmt numFmtId="172" formatCode="_-* #,##0.00_-;\-* #,##0.00_-;_-* \-??_-;_-@_-"/>
    <numFmt numFmtId="173" formatCode="#,##0_ ;\-#,##0\ "/>
    <numFmt numFmtId="174" formatCode="&quot;€&quot;\ #,##0"/>
    <numFmt numFmtId="175" formatCode="#,##0;#,##0"/>
    <numFmt numFmtId="176" formatCode="_-&quot;€&quot;\ * #,##0.00_-;\-&quot;€&quot;\ * #,##0.00_-;_-&quot;€&quot;\ * &quot;-&quot;??_-;_-@_-"/>
    <numFmt numFmtId="177" formatCode="_-&quot;€&quot;\ * #,##0_-;\-&quot;€&quot;\ * #,##0_-;_-&quot;€&quot;\ * &quot;-&quot;??_-;_-@_-"/>
    <numFmt numFmtId="178" formatCode="#,##0\ ;\(#,##0\);&quot;- &quot;;@\ "/>
  </numFmts>
  <fonts count="145">
    <font>
      <sz val="11"/>
      <color theme="1"/>
      <name val="PalatinoLinotype-Roman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PalatinoLinotype-Roman"/>
      <family val="2"/>
    </font>
    <font>
      <sz val="8"/>
      <name val="PalatinoLinotype-Roman"/>
      <family val="2"/>
    </font>
    <font>
      <sz val="12"/>
      <name val="Times New Roman"/>
      <family val="1"/>
    </font>
    <font>
      <sz val="11"/>
      <color theme="1"/>
      <name val="Montserrat Regular"/>
    </font>
    <font>
      <sz val="12"/>
      <color theme="1"/>
      <name val="Montserrat Regular"/>
    </font>
    <font>
      <sz val="10"/>
      <color theme="1"/>
      <name val="Montserrat Regular"/>
    </font>
    <font>
      <b/>
      <sz val="11"/>
      <color theme="1"/>
      <name val="Montserrat Regular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</font>
    <font>
      <sz val="10"/>
      <name val="Verdana"/>
      <family val="2"/>
    </font>
    <font>
      <sz val="8"/>
      <name val="Univers 45 Light"/>
    </font>
    <font>
      <sz val="11"/>
      <color theme="1"/>
      <name val="Aptos Narrow"/>
      <family val="2"/>
      <scheme val="minor"/>
    </font>
    <font>
      <b/>
      <sz val="9"/>
      <name val="Univers 45 Light"/>
    </font>
    <font>
      <sz val="10"/>
      <name val="Times New Roman"/>
      <family val="1"/>
    </font>
    <font>
      <b/>
      <sz val="12"/>
      <color theme="1"/>
      <name val="Montserrat Regular"/>
    </font>
    <font>
      <i/>
      <sz val="12"/>
      <color theme="1"/>
      <name val="Montserrat Regular"/>
    </font>
    <font>
      <b/>
      <sz val="9"/>
      <name val="Montserrat Regular"/>
    </font>
    <font>
      <sz val="8"/>
      <name val="Montserrat Regular"/>
    </font>
    <font>
      <b/>
      <sz val="8"/>
      <name val="Montserrat Regular"/>
    </font>
    <font>
      <sz val="9"/>
      <name val="Montserrat Regular"/>
    </font>
    <font>
      <i/>
      <sz val="9"/>
      <name val="Montserrat Regular"/>
    </font>
    <font>
      <b/>
      <i/>
      <sz val="9"/>
      <name val="Montserrat Regular"/>
    </font>
    <font>
      <b/>
      <i/>
      <sz val="8"/>
      <name val="Montserrat Regular"/>
    </font>
    <font>
      <sz val="11"/>
      <name val="Montserrat Regular"/>
    </font>
    <font>
      <b/>
      <i/>
      <sz val="11"/>
      <name val="Montserrat Regular"/>
    </font>
    <font>
      <b/>
      <i/>
      <sz val="11"/>
      <color theme="1"/>
      <name val="Montserrat Regular"/>
    </font>
    <font>
      <i/>
      <sz val="8"/>
      <name val="Montserrat Regular"/>
    </font>
    <font>
      <sz val="10"/>
      <name val="Montserrat Regular"/>
    </font>
    <font>
      <b/>
      <sz val="11"/>
      <name val="Montserrat Regular"/>
    </font>
    <font>
      <b/>
      <sz val="10"/>
      <name val="Montserrat Regular"/>
    </font>
    <font>
      <b/>
      <sz val="12"/>
      <name val="Montserrat Regular"/>
    </font>
    <font>
      <b/>
      <sz val="14"/>
      <name val="Montserrat Regular"/>
    </font>
    <font>
      <sz val="14"/>
      <name val="Montserrat Regular"/>
    </font>
    <font>
      <sz val="12"/>
      <name val="Montserrat Regular"/>
    </font>
    <font>
      <i/>
      <sz val="10"/>
      <color theme="1"/>
      <name val="Montserrat Regular"/>
    </font>
    <font>
      <sz val="11"/>
      <color rgb="FFFF0000"/>
      <name val="Montserrat Regular"/>
    </font>
    <font>
      <b/>
      <sz val="8"/>
      <name val="Univers 45 Light"/>
    </font>
    <font>
      <b/>
      <i/>
      <sz val="12"/>
      <name val="Montserrat Regular"/>
    </font>
    <font>
      <sz val="13"/>
      <name val="Montserrat Regular"/>
    </font>
    <font>
      <sz val="8"/>
      <color theme="1"/>
      <name val="Montserrat Regular"/>
    </font>
    <font>
      <b/>
      <sz val="13"/>
      <name val="Montserrat Regular"/>
    </font>
    <font>
      <i/>
      <sz val="12"/>
      <name val="Montserrat Regular"/>
    </font>
    <font>
      <i/>
      <sz val="8"/>
      <color rgb="FFFF0000"/>
      <name val="Montserrat Regular"/>
    </font>
    <font>
      <sz val="8"/>
      <color rgb="FFFF0000"/>
      <name val="Montserrat Regular"/>
    </font>
    <font>
      <b/>
      <sz val="8"/>
      <color rgb="FFFF0000"/>
      <name val="Montserrat Regular"/>
    </font>
    <font>
      <b/>
      <i/>
      <sz val="8"/>
      <color theme="1"/>
      <name val="Montserrat Regular"/>
    </font>
    <font>
      <sz val="11"/>
      <color theme="1"/>
      <name val="Univers 45 Light"/>
    </font>
    <font>
      <sz val="8"/>
      <color theme="1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i/>
      <sz val="8"/>
      <name val="Arial Narrow"/>
      <family val="2"/>
    </font>
    <font>
      <sz val="10"/>
      <color rgb="FF000000"/>
      <name val="Times New Roman"/>
      <family val="1"/>
    </font>
    <font>
      <sz val="7"/>
      <name val="Montserrat Regular"/>
    </font>
    <font>
      <b/>
      <sz val="7"/>
      <name val="Montserrat Regular"/>
    </font>
    <font>
      <b/>
      <sz val="8"/>
      <color theme="1"/>
      <name val="Montserrat Regular"/>
    </font>
    <font>
      <b/>
      <sz val="8"/>
      <color rgb="FF000000"/>
      <name val="Montserrat Regular"/>
    </font>
    <font>
      <sz val="8"/>
      <color rgb="FF000000"/>
      <name val="Montserrat Regular"/>
    </font>
    <font>
      <b/>
      <sz val="9"/>
      <color rgb="FF000000"/>
      <name val="Montserrat Regular"/>
    </font>
    <font>
      <b/>
      <sz val="10"/>
      <color theme="1"/>
      <name val="Montserrat Regular"/>
    </font>
    <font>
      <b/>
      <i/>
      <u/>
      <sz val="10"/>
      <color theme="1"/>
      <name val="Montserrat Regular"/>
    </font>
    <font>
      <b/>
      <sz val="8"/>
      <color rgb="FF00B050"/>
      <name val="Montserrat Regular"/>
    </font>
    <font>
      <b/>
      <i/>
      <sz val="10"/>
      <name val="Montserrat Regular"/>
    </font>
    <font>
      <i/>
      <sz val="8"/>
      <color theme="1"/>
      <name val="Montserrat Regular"/>
    </font>
    <font>
      <b/>
      <i/>
      <sz val="14"/>
      <color theme="1"/>
      <name val="Montserrat Regular"/>
    </font>
    <font>
      <sz val="9"/>
      <color theme="1"/>
      <name val="Montserrat Regular"/>
    </font>
    <font>
      <i/>
      <sz val="10"/>
      <name val="Montserrat Regular"/>
    </font>
    <font>
      <sz val="7"/>
      <color theme="1"/>
      <name val="Montserrat Regular"/>
    </font>
    <font>
      <b/>
      <sz val="7"/>
      <color rgb="FF000000"/>
      <name val="Montserrat Regular"/>
    </font>
    <font>
      <b/>
      <sz val="7"/>
      <color theme="1"/>
      <name val="Montserrat Regular"/>
    </font>
    <font>
      <b/>
      <i/>
      <sz val="7"/>
      <name val="Montserrat Regular"/>
    </font>
    <font>
      <b/>
      <u/>
      <sz val="8"/>
      <name val="Montserrat Regular"/>
    </font>
    <font>
      <b/>
      <sz val="9"/>
      <color theme="1"/>
      <name val="Montserrat Regular"/>
    </font>
    <font>
      <sz val="11"/>
      <color theme="1"/>
      <name val="Calibri"/>
      <family val="2"/>
    </font>
    <font>
      <sz val="8"/>
      <color theme="1"/>
      <name val="Univers 45 Light"/>
    </font>
    <font>
      <sz val="11"/>
      <color theme="1"/>
      <name val="Arial"/>
      <family val="2"/>
    </font>
    <font>
      <sz val="10"/>
      <color indexed="63"/>
      <name val="Calibri"/>
      <family val="2"/>
      <charset val="1"/>
    </font>
    <font>
      <sz val="8"/>
      <color rgb="FFFFFFFF"/>
      <name val="Montserrat Regular"/>
    </font>
    <font>
      <i/>
      <sz val="11"/>
      <name val="Montserrat Regular"/>
    </font>
    <font>
      <sz val="9"/>
      <name val="Univers 45 Light"/>
    </font>
    <font>
      <b/>
      <i/>
      <sz val="9"/>
      <name val="Univers 45 Light"/>
    </font>
    <font>
      <sz val="40"/>
      <color rgb="FFFF0000"/>
      <name val="Montserrat Regular"/>
    </font>
    <font>
      <sz val="12"/>
      <color indexed="8"/>
      <name val="Times New Roman"/>
      <family val="1"/>
      <charset val="1"/>
    </font>
    <font>
      <i/>
      <sz val="9"/>
      <color theme="1"/>
      <name val="Montserrat Regular"/>
    </font>
    <font>
      <sz val="8"/>
      <color theme="1"/>
      <name val="PalatinoLinotype-Roman"/>
      <family val="2"/>
    </font>
    <font>
      <i/>
      <sz val="11"/>
      <color theme="1"/>
      <name val="Montserrat Regular"/>
    </font>
    <font>
      <i/>
      <sz val="13"/>
      <name val="Montserrat Regular"/>
    </font>
    <font>
      <b/>
      <sz val="6"/>
      <color rgb="FF000000"/>
      <name val="Times New Roman"/>
      <family val="1"/>
    </font>
    <font>
      <b/>
      <sz val="6"/>
      <color theme="1"/>
      <name val="Times New Roman"/>
      <family val="1"/>
    </font>
    <font>
      <sz val="6"/>
      <color theme="1"/>
      <name val="Times New Roman"/>
      <family val="1"/>
    </font>
    <font>
      <b/>
      <sz val="6"/>
      <color rgb="FF000000"/>
      <name val="Univers 45 Light"/>
    </font>
    <font>
      <i/>
      <sz val="6"/>
      <color rgb="FF000000"/>
      <name val="Univers 45 Light"/>
    </font>
    <font>
      <sz val="6"/>
      <color rgb="FF000000"/>
      <name val="Univers 45 Light"/>
    </font>
    <font>
      <sz val="6"/>
      <color theme="1"/>
      <name val="Univers 45 Light"/>
    </font>
    <font>
      <b/>
      <i/>
      <sz val="6"/>
      <color rgb="FF000000"/>
      <name val="Univers 45 Light"/>
    </font>
    <font>
      <b/>
      <sz val="10"/>
      <color rgb="FF000000"/>
      <name val="Univers 45 Light"/>
    </font>
    <font>
      <b/>
      <sz val="7.5"/>
      <color rgb="FF000000"/>
      <name val="Open Sans"/>
      <family val="2"/>
    </font>
    <font>
      <sz val="7.5"/>
      <color rgb="FF000000"/>
      <name val="Open Sans"/>
      <family val="2"/>
    </font>
    <font>
      <i/>
      <sz val="8"/>
      <name val="Univers 45 Light"/>
    </font>
    <font>
      <sz val="10"/>
      <color rgb="FF242527"/>
      <name val="Courier New"/>
      <family val="3"/>
    </font>
    <font>
      <b/>
      <sz val="10"/>
      <color rgb="FF242527"/>
      <name val="Courier New"/>
      <family val="3"/>
    </font>
    <font>
      <b/>
      <sz val="8"/>
      <color rgb="FF000000"/>
      <name val="Open Sans"/>
      <family val="2"/>
    </font>
    <font>
      <i/>
      <sz val="9"/>
      <color rgb="FF000000"/>
      <name val="Open Sans"/>
      <family val="2"/>
    </font>
    <font>
      <b/>
      <sz val="9"/>
      <color rgb="FF000000"/>
      <name val="Open Sans"/>
      <family val="2"/>
    </font>
    <font>
      <sz val="9"/>
      <color rgb="FF000000"/>
      <name val="Open Sans"/>
      <family val="2"/>
    </font>
    <font>
      <b/>
      <i/>
      <sz val="9"/>
      <color rgb="FF000000"/>
      <name val="Open Sans"/>
      <family val="2"/>
    </font>
    <font>
      <b/>
      <i/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b/>
      <i/>
      <sz val="11"/>
      <name val="Aptos Narrow"/>
      <family val="2"/>
      <scheme val="minor"/>
    </font>
    <font>
      <i/>
      <sz val="7"/>
      <name val="Montserrat Regular"/>
    </font>
    <font>
      <b/>
      <sz val="6"/>
      <name val="Univers 45 light"/>
    </font>
    <font>
      <sz val="6"/>
      <name val="Univers 45 light"/>
    </font>
    <font>
      <i/>
      <sz val="6"/>
      <name val="Univers 45 light"/>
    </font>
    <font>
      <b/>
      <i/>
      <sz val="6"/>
      <name val="Univers 45 light"/>
    </font>
    <font>
      <sz val="10"/>
      <color theme="1"/>
      <name val="Calibri"/>
      <family val="2"/>
    </font>
    <font>
      <i/>
      <sz val="6"/>
      <color theme="1"/>
      <name val="Times New Roman"/>
      <family val="1"/>
    </font>
    <font>
      <sz val="6"/>
      <color rgb="FF000000"/>
      <name val="Times New Roman"/>
      <family val="1"/>
    </font>
    <font>
      <sz val="6"/>
      <color theme="1"/>
      <name val="Calibri"/>
      <family val="2"/>
    </font>
    <font>
      <b/>
      <sz val="6"/>
      <color theme="1"/>
      <name val="Univers 45 Light"/>
    </font>
    <font>
      <b/>
      <sz val="10"/>
      <color theme="1"/>
      <name val="Calibri"/>
      <family val="2"/>
    </font>
    <font>
      <b/>
      <sz val="6"/>
      <color theme="1"/>
      <name val="Calibri"/>
      <family val="2"/>
    </font>
    <font>
      <b/>
      <sz val="8"/>
      <color theme="1"/>
      <name val="Univers 45 LIGHT"/>
    </font>
    <font>
      <b/>
      <i/>
      <sz val="8"/>
      <name val="Univers 45 light"/>
    </font>
    <font>
      <b/>
      <i/>
      <sz val="11"/>
      <name val="Univers 45 light"/>
    </font>
    <font>
      <i/>
      <sz val="6"/>
      <color rgb="FF000000"/>
      <name val="Times New Roman"/>
      <family val="1"/>
    </font>
    <font>
      <b/>
      <sz val="6"/>
      <color rgb="FF00B050"/>
      <name val="Univers 45 Light"/>
    </font>
    <font>
      <sz val="6"/>
      <color rgb="FFFF0000"/>
      <name val="Univers 45 Light"/>
    </font>
    <font>
      <b/>
      <u/>
      <sz val="6"/>
      <name val="Univers 45 Light"/>
    </font>
    <font>
      <b/>
      <sz val="6"/>
      <color rgb="FF92D050"/>
      <name val="Univers 45 Light"/>
    </font>
    <font>
      <b/>
      <i/>
      <sz val="6"/>
      <color theme="1"/>
      <name val="Univers 45 Light"/>
    </font>
    <font>
      <i/>
      <sz val="6"/>
      <color theme="1"/>
      <name val="Univers 45 Light"/>
    </font>
    <font>
      <b/>
      <sz val="6"/>
      <color theme="1"/>
      <name val="Aptos Narrow"/>
      <family val="2"/>
      <scheme val="minor"/>
    </font>
    <font>
      <sz val="6"/>
      <color theme="1"/>
      <name val="Aptos Narrow"/>
      <family val="2"/>
      <scheme val="minor"/>
    </font>
    <font>
      <b/>
      <sz val="12"/>
      <color theme="1"/>
      <name val="Courier New"/>
      <family val="3"/>
    </font>
    <font>
      <sz val="12"/>
      <color theme="1"/>
      <name val="Courier New"/>
      <family val="3"/>
    </font>
    <font>
      <b/>
      <sz val="6.5"/>
      <color theme="1"/>
      <name val="Times New Roman"/>
      <family val="1"/>
    </font>
    <font>
      <b/>
      <sz val="6.5"/>
      <color rgb="FF000000"/>
      <name val="Times New Roman"/>
      <family val="1"/>
    </font>
    <font>
      <b/>
      <i/>
      <sz val="6"/>
      <color rgb="FF000000"/>
      <name val="Times New Roman"/>
      <family val="1"/>
    </font>
    <font>
      <b/>
      <i/>
      <sz val="11"/>
      <color theme="1"/>
      <name val="Courier New"/>
      <family val="3"/>
    </font>
    <font>
      <i/>
      <sz val="6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  <fill>
      <patternFill patternType="solid">
        <fgColor theme="0" tint="-0.249977111117893"/>
        <bgColor indexed="65"/>
      </patternFill>
    </fill>
    <fill>
      <patternFill patternType="solid">
        <fgColor rgb="FFFFFFFF"/>
      </patternFill>
    </fill>
    <fill>
      <patternFill patternType="solid">
        <fgColor rgb="FF92D050"/>
      </patternFill>
    </fill>
    <fill>
      <patternFill patternType="solid">
        <fgColor rgb="FFD9D9D9"/>
      </patternFill>
    </fill>
    <fill>
      <patternFill patternType="solid">
        <fgColor rgb="FF0070C0"/>
      </patternFill>
    </fill>
    <fill>
      <patternFill patternType="mediumGray">
        <bgColor theme="0"/>
      </patternFill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rgb="FFC0C0C0"/>
      </patternFill>
    </fill>
    <fill>
      <patternFill patternType="mediumGray">
        <fgColor rgb="FF000000"/>
        <bgColor rgb="FF7F7F7F"/>
      </patternFill>
    </fill>
    <fill>
      <patternFill patternType="mediumGray">
        <fgColor rgb="FF000000"/>
        <bgColor rgb="FF5A5A5A"/>
      </patternFill>
    </fill>
  </fills>
  <borders count="2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/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 style="dashed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dashed">
        <color rgb="FF000000"/>
      </top>
      <bottom/>
      <diagonal/>
    </border>
    <border>
      <left/>
      <right style="thin">
        <color rgb="FF000000"/>
      </right>
      <top style="dashed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ck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thick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thick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87">
    <xf numFmtId="0" fontId="0" fillId="0" borderId="0"/>
    <xf numFmtId="9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9" fillId="0" borderId="0"/>
    <xf numFmtId="43" fontId="17" fillId="0" borderId="0" applyFont="0" applyFill="0" applyBorder="0" applyAlignment="0" applyProtection="0"/>
    <xf numFmtId="0" fontId="17" fillId="0" borderId="0"/>
    <xf numFmtId="16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3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5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6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168" fontId="80" fillId="0" borderId="0" applyFont="0" applyFill="0" applyBorder="0" applyAlignment="0" applyProtection="0"/>
    <xf numFmtId="0" fontId="81" fillId="0" borderId="0" applyNumberFormat="0" applyBorder="0" applyProtection="0"/>
    <xf numFmtId="0" fontId="87" fillId="0" borderId="0" applyNumberFormat="0" applyBorder="0" applyProtection="0"/>
    <xf numFmtId="4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2" fillId="0" borderId="0"/>
    <xf numFmtId="0" fontId="12" fillId="0" borderId="0"/>
    <xf numFmtId="0" fontId="3" fillId="0" borderId="0"/>
    <xf numFmtId="0" fontId="2" fillId="0" borderId="0"/>
    <xf numFmtId="0" fontId="13" fillId="0" borderId="0"/>
    <xf numFmtId="168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757">
    <xf numFmtId="0" fontId="0" fillId="0" borderId="0" xfId="0"/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2" fillId="6" borderId="12" xfId="1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17" xfId="11" applyFont="1" applyBorder="1" applyAlignment="1">
      <alignment horizontal="left" vertical="center"/>
    </xf>
    <xf numFmtId="0" fontId="25" fillId="0" borderId="12" xfId="11" applyFont="1" applyBorder="1" applyAlignment="1">
      <alignment horizontal="left" vertical="center" wrapText="1"/>
    </xf>
    <xf numFmtId="0" fontId="23" fillId="0" borderId="0" xfId="0" applyFont="1"/>
    <xf numFmtId="3" fontId="23" fillId="0" borderId="0" xfId="11" applyNumberFormat="1" applyFont="1" applyAlignment="1">
      <alignment horizontal="right"/>
    </xf>
    <xf numFmtId="0" fontId="25" fillId="0" borderId="18" xfId="11" applyFont="1" applyBorder="1" applyAlignment="1">
      <alignment horizontal="left" vertical="center"/>
    </xf>
    <xf numFmtId="0" fontId="25" fillId="7" borderId="18" xfId="11" applyFont="1" applyFill="1" applyBorder="1" applyAlignment="1">
      <alignment horizontal="left" vertical="center"/>
    </xf>
    <xf numFmtId="0" fontId="25" fillId="7" borderId="12" xfId="11" applyFont="1" applyFill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22" fillId="0" borderId="16" xfId="10" applyFont="1" applyBorder="1" applyAlignment="1">
      <alignment vertical="center" wrapText="1"/>
    </xf>
    <xf numFmtId="0" fontId="22" fillId="0" borderId="20" xfId="10" applyFont="1" applyBorder="1" applyAlignment="1">
      <alignment vertical="center" wrapText="1"/>
    </xf>
    <xf numFmtId="0" fontId="28" fillId="0" borderId="0" xfId="11" applyFont="1" applyAlignment="1">
      <alignment horizontal="right" vertical="center"/>
    </xf>
    <xf numFmtId="0" fontId="23" fillId="0" borderId="0" xfId="11" applyFont="1" applyAlignment="1">
      <alignment horizontal="left"/>
    </xf>
    <xf numFmtId="0" fontId="30" fillId="0" borderId="0" xfId="0" applyFont="1" applyAlignment="1">
      <alignment horizontal="left" vertical="center"/>
    </xf>
    <xf numFmtId="166" fontId="23" fillId="0" borderId="0" xfId="11" applyNumberFormat="1" applyFont="1" applyAlignment="1">
      <alignment horizontal="left"/>
    </xf>
    <xf numFmtId="166" fontId="8" fillId="0" borderId="0" xfId="0" applyNumberFormat="1" applyFont="1"/>
    <xf numFmtId="0" fontId="23" fillId="0" borderId="21" xfId="11" applyFont="1" applyBorder="1" applyAlignment="1">
      <alignment horizontal="left" vertical="center"/>
    </xf>
    <xf numFmtId="0" fontId="23" fillId="0" borderId="21" xfId="11" applyFont="1" applyBorder="1" applyAlignment="1">
      <alignment horizontal="left"/>
    </xf>
    <xf numFmtId="0" fontId="23" fillId="0" borderId="18" xfId="11" applyFont="1" applyBorder="1" applyAlignment="1">
      <alignment horizontal="left" vertical="center"/>
    </xf>
    <xf numFmtId="0" fontId="23" fillId="0" borderId="18" xfId="11" applyFont="1" applyBorder="1" applyAlignment="1">
      <alignment horizontal="left"/>
    </xf>
    <xf numFmtId="0" fontId="23" fillId="0" borderId="19" xfId="11" applyFont="1" applyBorder="1" applyAlignment="1">
      <alignment horizontal="left" vertical="center"/>
    </xf>
    <xf numFmtId="0" fontId="23" fillId="0" borderId="0" xfId="11" applyFont="1" applyAlignment="1">
      <alignment horizontal="left" vertical="center"/>
    </xf>
    <xf numFmtId="0" fontId="31" fillId="0" borderId="0" xfId="0" applyFont="1"/>
    <xf numFmtId="0" fontId="29" fillId="0" borderId="0" xfId="0" applyFont="1" applyAlignment="1">
      <alignment vertical="center"/>
    </xf>
    <xf numFmtId="0" fontId="29" fillId="0" borderId="0" xfId="0" applyFont="1"/>
    <xf numFmtId="0" fontId="23" fillId="0" borderId="17" xfId="11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23" fillId="7" borderId="0" xfId="11" applyFont="1" applyFill="1" applyAlignment="1">
      <alignment horizontal="left" vertical="center"/>
    </xf>
    <xf numFmtId="0" fontId="23" fillId="7" borderId="0" xfId="11" applyFont="1" applyFill="1" applyAlignment="1">
      <alignment horizontal="left"/>
    </xf>
    <xf numFmtId="0" fontId="24" fillId="6" borderId="12" xfId="10" applyFont="1" applyFill="1" applyBorder="1" applyAlignment="1">
      <alignment horizontal="center" vertical="center" wrapText="1"/>
    </xf>
    <xf numFmtId="3" fontId="24" fillId="6" borderId="12" xfId="10" applyNumberFormat="1" applyFont="1" applyFill="1" applyBorder="1" applyAlignment="1">
      <alignment horizontal="center" vertical="center" wrapText="1"/>
    </xf>
    <xf numFmtId="0" fontId="23" fillId="7" borderId="12" xfId="11" applyFont="1" applyFill="1" applyBorder="1" applyAlignment="1">
      <alignment horizontal="left" vertical="center"/>
    </xf>
    <xf numFmtId="0" fontId="23" fillId="7" borderId="12" xfId="11" applyFont="1" applyFill="1" applyBorder="1" applyAlignment="1">
      <alignment horizontal="left" vertical="center" wrapText="1"/>
    </xf>
    <xf numFmtId="3" fontId="23" fillId="0" borderId="12" xfId="11" applyNumberFormat="1" applyFont="1" applyBorder="1" applyAlignment="1">
      <alignment horizontal="right"/>
    </xf>
    <xf numFmtId="0" fontId="23" fillId="0" borderId="12" xfId="11" applyFont="1" applyBorder="1" applyAlignment="1">
      <alignment horizontal="left" vertical="center"/>
    </xf>
    <xf numFmtId="0" fontId="23" fillId="0" borderId="12" xfId="11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/>
    </xf>
    <xf numFmtId="0" fontId="24" fillId="0" borderId="12" xfId="1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20" xfId="10" applyFont="1" applyBorder="1" applyAlignment="1">
      <alignment vertical="center" wrapText="1"/>
    </xf>
    <xf numFmtId="0" fontId="28" fillId="0" borderId="16" xfId="11" applyFont="1" applyBorder="1" applyAlignment="1">
      <alignment horizontal="right" vertical="center" wrapText="1"/>
    </xf>
    <xf numFmtId="3" fontId="8" fillId="0" borderId="0" xfId="0" applyNumberFormat="1" applyFont="1"/>
    <xf numFmtId="3" fontId="24" fillId="6" borderId="11" xfId="10" applyNumberFormat="1" applyFont="1" applyFill="1" applyBorder="1" applyAlignment="1">
      <alignment horizontal="center" vertical="center" wrapText="1"/>
    </xf>
    <xf numFmtId="3" fontId="24" fillId="6" borderId="16" xfId="10" applyNumberFormat="1" applyFont="1" applyFill="1" applyBorder="1" applyAlignment="1">
      <alignment horizontal="center" vertical="center" wrapText="1"/>
    </xf>
    <xf numFmtId="0" fontId="23" fillId="0" borderId="17" xfId="11" applyFont="1" applyBorder="1" applyAlignment="1">
      <alignment horizontal="left" vertical="center" wrapText="1"/>
    </xf>
    <xf numFmtId="3" fontId="23" fillId="0" borderId="17" xfId="11" applyNumberFormat="1" applyFont="1" applyBorder="1" applyAlignment="1">
      <alignment horizontal="right"/>
    </xf>
    <xf numFmtId="0" fontId="23" fillId="0" borderId="21" xfId="11" applyFont="1" applyBorder="1" applyAlignment="1">
      <alignment horizontal="left" vertical="center" wrapText="1"/>
    </xf>
    <xf numFmtId="3" fontId="23" fillId="0" borderId="21" xfId="11" applyNumberFormat="1" applyFont="1" applyBorder="1" applyAlignment="1">
      <alignment horizontal="right"/>
    </xf>
    <xf numFmtId="0" fontId="23" fillId="0" borderId="18" xfId="11" applyFont="1" applyBorder="1" applyAlignment="1">
      <alignment horizontal="left" vertical="center" wrapText="1"/>
    </xf>
    <xf numFmtId="3" fontId="23" fillId="0" borderId="18" xfId="11" applyNumberFormat="1" applyFont="1" applyBorder="1" applyAlignment="1">
      <alignment horizontal="right"/>
    </xf>
    <xf numFmtId="3" fontId="23" fillId="0" borderId="29" xfId="11" applyNumberFormat="1" applyFont="1" applyBorder="1" applyAlignment="1">
      <alignment horizontal="right"/>
    </xf>
    <xf numFmtId="0" fontId="23" fillId="0" borderId="30" xfId="11" applyFont="1" applyBorder="1" applyAlignment="1">
      <alignment horizontal="left" vertical="center" wrapText="1"/>
    </xf>
    <xf numFmtId="43" fontId="23" fillId="0" borderId="0" xfId="11" applyNumberFormat="1" applyFont="1" applyAlignment="1">
      <alignment horizontal="left"/>
    </xf>
    <xf numFmtId="0" fontId="11" fillId="0" borderId="0" xfId="0" applyFont="1"/>
    <xf numFmtId="3" fontId="29" fillId="0" borderId="0" xfId="0" applyNumberFormat="1" applyFont="1"/>
    <xf numFmtId="0" fontId="8" fillId="3" borderId="0" xfId="0" applyFont="1" applyFill="1" applyAlignment="1">
      <alignment vertical="center"/>
    </xf>
    <xf numFmtId="4" fontId="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36" fillId="7" borderId="0" xfId="10" applyFont="1" applyFill="1" applyAlignment="1">
      <alignment horizontal="center" vertical="center" wrapText="1"/>
    </xf>
    <xf numFmtId="0" fontId="39" fillId="7" borderId="0" xfId="0" applyFont="1" applyFill="1"/>
    <xf numFmtId="0" fontId="36" fillId="7" borderId="0" xfId="10" applyFont="1" applyFill="1" applyAlignment="1">
      <alignment horizontal="right" vertical="center" wrapText="1"/>
    </xf>
    <xf numFmtId="0" fontId="43" fillId="7" borderId="0" xfId="10" applyFont="1" applyFill="1" applyAlignment="1">
      <alignment horizontal="center" vertical="center" wrapText="1"/>
    </xf>
    <xf numFmtId="3" fontId="24" fillId="6" borderId="13" xfId="10" applyNumberFormat="1" applyFont="1" applyFill="1" applyBorder="1" applyAlignment="1">
      <alignment horizontal="center" vertical="center" wrapText="1"/>
    </xf>
    <xf numFmtId="0" fontId="44" fillId="0" borderId="0" xfId="11" applyFont="1" applyAlignment="1">
      <alignment horizontal="left"/>
    </xf>
    <xf numFmtId="3" fontId="28" fillId="6" borderId="12" xfId="10" applyNumberFormat="1" applyFont="1" applyFill="1" applyBorder="1" applyAlignment="1">
      <alignment horizontal="center" vertical="center" wrapText="1"/>
    </xf>
    <xf numFmtId="0" fontId="24" fillId="0" borderId="17" xfId="11" applyFont="1" applyBorder="1" applyAlignment="1">
      <alignment horizontal="left" vertical="center" wrapText="1"/>
    </xf>
    <xf numFmtId="0" fontId="24" fillId="0" borderId="21" xfId="11" applyFont="1" applyBorder="1" applyAlignment="1">
      <alignment horizontal="left" vertical="center" wrapText="1"/>
    </xf>
    <xf numFmtId="0" fontId="32" fillId="0" borderId="18" xfId="11" applyFont="1" applyBorder="1" applyAlignment="1">
      <alignment vertical="center" wrapText="1"/>
    </xf>
    <xf numFmtId="0" fontId="32" fillId="0" borderId="18" xfId="11" applyFont="1" applyBorder="1" applyAlignment="1">
      <alignment horizontal="left" vertical="center" wrapText="1"/>
    </xf>
    <xf numFmtId="0" fontId="24" fillId="0" borderId="21" xfId="11" applyFont="1" applyBorder="1" applyAlignment="1">
      <alignment vertical="center" wrapText="1"/>
    </xf>
    <xf numFmtId="0" fontId="32" fillId="0" borderId="19" xfId="11" applyFont="1" applyBorder="1" applyAlignment="1">
      <alignment horizontal="left" vertical="center" wrapText="1"/>
    </xf>
    <xf numFmtId="3" fontId="23" fillId="0" borderId="19" xfId="11" applyNumberFormat="1" applyFont="1" applyBorder="1" applyAlignment="1">
      <alignment horizontal="right"/>
    </xf>
    <xf numFmtId="0" fontId="24" fillId="0" borderId="19" xfId="11" applyFont="1" applyBorder="1" applyAlignment="1">
      <alignment vertical="center" wrapText="1"/>
    </xf>
    <xf numFmtId="0" fontId="24" fillId="0" borderId="19" xfId="11" applyFont="1" applyBorder="1" applyAlignment="1">
      <alignment horizontal="left" vertical="center" wrapText="1"/>
    </xf>
    <xf numFmtId="3" fontId="24" fillId="0" borderId="12" xfId="11" applyNumberFormat="1" applyFont="1" applyBorder="1" applyAlignment="1">
      <alignment horizontal="right"/>
    </xf>
    <xf numFmtId="0" fontId="33" fillId="0" borderId="0" xfId="0" applyFont="1"/>
    <xf numFmtId="0" fontId="44" fillId="0" borderId="0" xfId="11" applyFont="1" applyAlignment="1">
      <alignment horizontal="right"/>
    </xf>
    <xf numFmtId="0" fontId="36" fillId="0" borderId="0" xfId="11" applyFont="1" applyAlignment="1">
      <alignment horizontal="center" vertical="center" wrapText="1"/>
    </xf>
    <xf numFmtId="0" fontId="36" fillId="0" borderId="0" xfId="11" applyFont="1" applyAlignment="1">
      <alignment horizontal="left" vertical="center" wrapText="1"/>
    </xf>
    <xf numFmtId="0" fontId="39" fillId="0" borderId="0" xfId="0" applyFont="1"/>
    <xf numFmtId="166" fontId="44" fillId="0" borderId="0" xfId="13" applyNumberFormat="1" applyFont="1" applyAlignment="1">
      <alignment horizontal="left"/>
    </xf>
    <xf numFmtId="0" fontId="24" fillId="0" borderId="17" xfId="11" applyFont="1" applyBorder="1" applyAlignment="1">
      <alignment vertical="center" wrapText="1"/>
    </xf>
    <xf numFmtId="3" fontId="24" fillId="0" borderId="18" xfId="11" applyNumberFormat="1" applyFont="1" applyBorder="1" applyAlignment="1">
      <alignment horizontal="right"/>
    </xf>
    <xf numFmtId="166" fontId="44" fillId="7" borderId="0" xfId="13" applyNumberFormat="1" applyFont="1" applyFill="1" applyAlignment="1">
      <alignment horizontal="left"/>
    </xf>
    <xf numFmtId="0" fontId="28" fillId="0" borderId="18" xfId="11" applyFont="1" applyBorder="1" applyAlignment="1">
      <alignment vertical="center" wrapText="1"/>
    </xf>
    <xf numFmtId="0" fontId="28" fillId="0" borderId="18" xfId="11" applyFont="1" applyBorder="1" applyAlignment="1">
      <alignment horizontal="left" vertical="center" wrapText="1"/>
    </xf>
    <xf numFmtId="0" fontId="24" fillId="0" borderId="18" xfId="11" applyFont="1" applyBorder="1" applyAlignment="1">
      <alignment vertical="center" wrapText="1"/>
    </xf>
    <xf numFmtId="0" fontId="24" fillId="0" borderId="18" xfId="11" applyFont="1" applyBorder="1" applyAlignment="1">
      <alignment horizontal="left" vertical="center" wrapText="1"/>
    </xf>
    <xf numFmtId="166" fontId="46" fillId="7" borderId="0" xfId="13" applyNumberFormat="1" applyFont="1" applyFill="1" applyAlignment="1">
      <alignment horizontal="left"/>
    </xf>
    <xf numFmtId="0" fontId="11" fillId="7" borderId="0" xfId="0" applyFont="1" applyFill="1"/>
    <xf numFmtId="166" fontId="11" fillId="7" borderId="0" xfId="0" applyNumberFormat="1" applyFont="1" applyFill="1"/>
    <xf numFmtId="166" fontId="11" fillId="0" borderId="0" xfId="0" applyNumberFormat="1" applyFont="1"/>
    <xf numFmtId="0" fontId="23" fillId="0" borderId="19" xfId="11" applyFont="1" applyBorder="1" applyAlignment="1">
      <alignment horizontal="left" vertical="center" wrapText="1"/>
    </xf>
    <xf numFmtId="0" fontId="39" fillId="0" borderId="0" xfId="11" applyFont="1" applyAlignment="1">
      <alignment horizontal="center" vertical="center" wrapText="1"/>
    </xf>
    <xf numFmtId="0" fontId="39" fillId="0" borderId="0" xfId="11" applyFont="1" applyAlignment="1">
      <alignment horizontal="left" vertical="center" wrapText="1"/>
    </xf>
    <xf numFmtId="166" fontId="44" fillId="0" borderId="0" xfId="13" applyNumberFormat="1" applyFont="1" applyAlignment="1">
      <alignment horizontal="right"/>
    </xf>
    <xf numFmtId="0" fontId="28" fillId="0" borderId="0" xfId="11" applyFont="1" applyAlignment="1">
      <alignment horizontal="center" vertical="center" wrapText="1"/>
    </xf>
    <xf numFmtId="0" fontId="28" fillId="0" borderId="0" xfId="11" applyFont="1" applyAlignment="1">
      <alignment horizontal="left" vertical="center" wrapText="1"/>
    </xf>
    <xf numFmtId="0" fontId="23" fillId="0" borderId="0" xfId="11" applyFont="1" applyAlignment="1">
      <alignment horizontal="right"/>
    </xf>
    <xf numFmtId="0" fontId="24" fillId="0" borderId="0" xfId="11" applyFont="1" applyAlignment="1">
      <alignment horizontal="center" vertical="center"/>
    </xf>
    <xf numFmtId="0" fontId="24" fillId="0" borderId="0" xfId="11" applyFont="1" applyAlignment="1">
      <alignment horizontal="left" vertical="center"/>
    </xf>
    <xf numFmtId="0" fontId="32" fillId="0" borderId="0" xfId="11" applyFont="1" applyAlignment="1">
      <alignment horizontal="center" vertical="center" wrapText="1"/>
    </xf>
    <xf numFmtId="166" fontId="23" fillId="0" borderId="0" xfId="11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24" fillId="0" borderId="28" xfId="11" applyFont="1" applyBorder="1" applyAlignment="1">
      <alignment horizontal="left" vertical="center" wrapText="1"/>
    </xf>
    <xf numFmtId="0" fontId="24" fillId="0" borderId="16" xfId="11" applyFont="1" applyBorder="1" applyAlignment="1">
      <alignment horizontal="left" vertical="center" wrapText="1"/>
    </xf>
    <xf numFmtId="0" fontId="24" fillId="0" borderId="0" xfId="11" applyFont="1" applyAlignment="1">
      <alignment horizontal="left" vertical="center" wrapText="1"/>
    </xf>
    <xf numFmtId="0" fontId="32" fillId="0" borderId="0" xfId="11" applyFont="1" applyAlignment="1">
      <alignment horizontal="left" vertical="center" wrapText="1"/>
    </xf>
    <xf numFmtId="0" fontId="24" fillId="0" borderId="12" xfId="11" applyFont="1" applyBorder="1" applyAlignment="1">
      <alignment horizontal="left" vertical="center" wrapText="1"/>
    </xf>
    <xf numFmtId="166" fontId="28" fillId="0" borderId="12" xfId="13" applyNumberFormat="1" applyFont="1" applyBorder="1" applyAlignment="1">
      <alignment horizontal="left" vertical="center" wrapText="1"/>
    </xf>
    <xf numFmtId="166" fontId="23" fillId="0" borderId="12" xfId="13" applyNumberFormat="1" applyFont="1" applyBorder="1" applyAlignment="1">
      <alignment horizontal="left" vertical="center" wrapText="1"/>
    </xf>
    <xf numFmtId="0" fontId="24" fillId="7" borderId="12" xfId="11" applyFont="1" applyFill="1" applyBorder="1" applyAlignment="1">
      <alignment horizontal="left" vertical="center" wrapText="1"/>
    </xf>
    <xf numFmtId="0" fontId="23" fillId="0" borderId="16" xfId="11" applyFont="1" applyBorder="1" applyAlignment="1">
      <alignment horizontal="left" vertical="center" wrapText="1"/>
    </xf>
    <xf numFmtId="3" fontId="50" fillId="0" borderId="0" xfId="0" applyNumberFormat="1" applyFont="1" applyAlignment="1">
      <alignment wrapText="1"/>
    </xf>
    <xf numFmtId="0" fontId="8" fillId="0" borderId="0" xfId="0" applyFont="1" applyAlignment="1">
      <alignment horizontal="right"/>
    </xf>
    <xf numFmtId="0" fontId="54" fillId="7" borderId="12" xfId="10" applyFont="1" applyFill="1" applyBorder="1" applyAlignment="1">
      <alignment horizontal="center" vertical="center" wrapText="1"/>
    </xf>
    <xf numFmtId="0" fontId="55" fillId="0" borderId="0" xfId="11" applyFont="1" applyAlignment="1">
      <alignment horizontal="left" vertical="center"/>
    </xf>
    <xf numFmtId="0" fontId="55" fillId="7" borderId="0" xfId="11" applyFont="1" applyFill="1" applyAlignment="1">
      <alignment horizontal="left" vertical="center"/>
    </xf>
    <xf numFmtId="0" fontId="23" fillId="0" borderId="17" xfId="11" applyFont="1" applyBorder="1" applyAlignment="1">
      <alignment horizontal="left"/>
    </xf>
    <xf numFmtId="0" fontId="24" fillId="0" borderId="21" xfId="11" applyFont="1" applyBorder="1" applyAlignment="1">
      <alignment horizontal="center" vertical="center" wrapText="1"/>
    </xf>
    <xf numFmtId="0" fontId="23" fillId="0" borderId="37" xfId="11" applyFont="1" applyBorder="1" applyAlignment="1">
      <alignment horizontal="left"/>
    </xf>
    <xf numFmtId="0" fontId="23" fillId="0" borderId="29" xfId="11" applyFont="1" applyBorder="1" applyAlignment="1">
      <alignment horizontal="left"/>
    </xf>
    <xf numFmtId="0" fontId="23" fillId="0" borderId="29" xfId="11" applyFont="1" applyBorder="1" applyAlignment="1">
      <alignment horizontal="left" vertical="center" wrapText="1"/>
    </xf>
    <xf numFmtId="0" fontId="23" fillId="0" borderId="18" xfId="11" applyFont="1" applyBorder="1" applyAlignment="1">
      <alignment horizontal="center" vertical="center" wrapText="1"/>
    </xf>
    <xf numFmtId="0" fontId="24" fillId="0" borderId="12" xfId="11" applyFont="1" applyBorder="1" applyAlignment="1">
      <alignment horizontal="center" vertical="center" wrapText="1"/>
    </xf>
    <xf numFmtId="0" fontId="23" fillId="0" borderId="12" xfId="11" applyFont="1" applyBorder="1" applyAlignment="1">
      <alignment horizontal="left"/>
    </xf>
    <xf numFmtId="166" fontId="24" fillId="0" borderId="12" xfId="13" applyNumberFormat="1" applyFont="1" applyBorder="1" applyAlignment="1">
      <alignment horizontal="left"/>
    </xf>
    <xf numFmtId="0" fontId="24" fillId="0" borderId="18" xfId="11" applyFont="1" applyBorder="1" applyAlignment="1">
      <alignment horizontal="center" vertical="center" wrapText="1"/>
    </xf>
    <xf numFmtId="0" fontId="23" fillId="0" borderId="19" xfId="11" applyFont="1" applyBorder="1" applyAlignment="1">
      <alignment horizontal="center" vertical="center" wrapText="1"/>
    </xf>
    <xf numFmtId="171" fontId="24" fillId="0" borderId="17" xfId="15" applyNumberFormat="1" applyFont="1" applyBorder="1" applyAlignment="1">
      <alignment horizontal="left"/>
    </xf>
    <xf numFmtId="171" fontId="24" fillId="0" borderId="21" xfId="15" applyNumberFormat="1" applyFont="1" applyBorder="1" applyAlignment="1">
      <alignment horizontal="left"/>
    </xf>
    <xf numFmtId="0" fontId="23" fillId="0" borderId="0" xfId="31" applyFont="1" applyAlignment="1">
      <alignment vertical="center"/>
    </xf>
    <xf numFmtId="0" fontId="24" fillId="7" borderId="12" xfId="11" applyFont="1" applyFill="1" applyBorder="1" applyAlignment="1">
      <alignment horizontal="left" vertical="center"/>
    </xf>
    <xf numFmtId="171" fontId="24" fillId="0" borderId="12" xfId="15" applyNumberFormat="1" applyFont="1" applyBorder="1" applyAlignment="1">
      <alignment horizontal="left"/>
    </xf>
    <xf numFmtId="171" fontId="23" fillId="0" borderId="12" xfId="15" applyNumberFormat="1" applyFont="1" applyBorder="1" applyAlignment="1">
      <alignment horizontal="left"/>
    </xf>
    <xf numFmtId="0" fontId="24" fillId="0" borderId="12" xfId="11" applyFont="1" applyBorder="1" applyAlignment="1">
      <alignment horizontal="left" vertical="center"/>
    </xf>
    <xf numFmtId="169" fontId="23" fillId="0" borderId="0" xfId="15" applyFont="1"/>
    <xf numFmtId="0" fontId="28" fillId="0" borderId="12" xfId="10" applyFont="1" applyBorder="1" applyAlignment="1">
      <alignment vertical="center"/>
    </xf>
    <xf numFmtId="0" fontId="28" fillId="0" borderId="0" xfId="10" applyFont="1" applyAlignment="1">
      <alignment vertical="center"/>
    </xf>
    <xf numFmtId="0" fontId="28" fillId="10" borderId="0" xfId="31" applyFont="1" applyFill="1" applyAlignment="1">
      <alignment horizontal="left" vertical="center"/>
    </xf>
    <xf numFmtId="171" fontId="23" fillId="0" borderId="18" xfId="15" applyNumberFormat="1" applyFont="1" applyBorder="1" applyAlignment="1">
      <alignment horizontal="right"/>
    </xf>
    <xf numFmtId="0" fontId="23" fillId="0" borderId="37" xfId="11" applyFont="1" applyBorder="1" applyAlignment="1">
      <alignment horizontal="left" vertical="center"/>
    </xf>
    <xf numFmtId="0" fontId="8" fillId="0" borderId="0" xfId="30" applyFont="1"/>
    <xf numFmtId="0" fontId="64" fillId="8" borderId="86" xfId="30" applyFont="1" applyFill="1" applyBorder="1" applyAlignment="1">
      <alignment horizontal="center" wrapText="1"/>
    </xf>
    <xf numFmtId="0" fontId="64" fillId="8" borderId="42" xfId="30" applyFont="1" applyFill="1" applyBorder="1" applyAlignment="1">
      <alignment horizontal="center"/>
    </xf>
    <xf numFmtId="0" fontId="64" fillId="8" borderId="93" xfId="30" applyFont="1" applyFill="1" applyBorder="1" applyAlignment="1">
      <alignment horizontal="center"/>
    </xf>
    <xf numFmtId="0" fontId="64" fillId="8" borderId="88" xfId="30" applyFont="1" applyFill="1" applyBorder="1" applyAlignment="1">
      <alignment horizontal="center" wrapText="1"/>
    </xf>
    <xf numFmtId="0" fontId="10" fillId="0" borderId="94" xfId="30" applyFont="1" applyBorder="1"/>
    <xf numFmtId="0" fontId="10" fillId="0" borderId="38" xfId="30" applyFont="1" applyBorder="1"/>
    <xf numFmtId="0" fontId="10" fillId="0" borderId="0" xfId="30" applyFont="1"/>
    <xf numFmtId="0" fontId="10" fillId="0" borderId="95" xfId="30" applyFont="1" applyBorder="1"/>
    <xf numFmtId="0" fontId="10" fillId="0" borderId="78" xfId="30" applyFont="1" applyBorder="1"/>
    <xf numFmtId="0" fontId="10" fillId="0" borderId="12" xfId="30" applyFont="1" applyBorder="1"/>
    <xf numFmtId="3" fontId="10" fillId="0" borderId="12" xfId="30" applyNumberFormat="1" applyFont="1" applyBorder="1"/>
    <xf numFmtId="0" fontId="10" fillId="0" borderId="65" xfId="30" applyFont="1" applyBorder="1"/>
    <xf numFmtId="0" fontId="64" fillId="0" borderId="96" xfId="30" applyFont="1" applyBorder="1"/>
    <xf numFmtId="0" fontId="65" fillId="0" borderId="41" xfId="30" applyFont="1" applyBorder="1"/>
    <xf numFmtId="3" fontId="64" fillId="0" borderId="41" xfId="30" applyNumberFormat="1" applyFont="1" applyBorder="1"/>
    <xf numFmtId="0" fontId="64" fillId="0" borderId="45" xfId="30" applyFont="1" applyBorder="1"/>
    <xf numFmtId="0" fontId="11" fillId="0" borderId="0" xfId="30" applyFont="1"/>
    <xf numFmtId="0" fontId="40" fillId="0" borderId="7" xfId="30" applyFont="1" applyBorder="1" applyAlignment="1">
      <alignment horizontal="center" vertical="center"/>
    </xf>
    <xf numFmtId="0" fontId="40" fillId="0" borderId="97" xfId="30" applyFont="1" applyBorder="1" applyAlignment="1">
      <alignment horizontal="left" vertical="center" wrapText="1"/>
    </xf>
    <xf numFmtId="0" fontId="45" fillId="0" borderId="0" xfId="29" applyFont="1"/>
    <xf numFmtId="0" fontId="8" fillId="0" borderId="0" xfId="29" applyFont="1"/>
    <xf numFmtId="0" fontId="24" fillId="7" borderId="12" xfId="10" applyFont="1" applyFill="1" applyBorder="1" applyAlignment="1">
      <alignment horizontal="center" vertical="center" wrapText="1"/>
    </xf>
    <xf numFmtId="166" fontId="45" fillId="0" borderId="0" xfId="29" applyNumberFormat="1" applyFont="1"/>
    <xf numFmtId="166" fontId="23" fillId="0" borderId="18" xfId="13" applyNumberFormat="1" applyFont="1" applyBorder="1" applyAlignment="1">
      <alignment horizontal="left"/>
    </xf>
    <xf numFmtId="0" fontId="60" fillId="0" borderId="0" xfId="29" applyFont="1"/>
    <xf numFmtId="166" fontId="60" fillId="0" borderId="0" xfId="29" applyNumberFormat="1" applyFont="1"/>
    <xf numFmtId="168" fontId="45" fillId="0" borderId="0" xfId="29" applyNumberFormat="1" applyFont="1"/>
    <xf numFmtId="169" fontId="45" fillId="0" borderId="0" xfId="15" applyFont="1"/>
    <xf numFmtId="171" fontId="45" fillId="0" borderId="0" xfId="15" applyNumberFormat="1" applyFont="1"/>
    <xf numFmtId="0" fontId="23" fillId="0" borderId="0" xfId="25" applyFont="1" applyAlignment="1">
      <alignment vertical="center"/>
    </xf>
    <xf numFmtId="0" fontId="8" fillId="0" borderId="0" xfId="25" applyFont="1"/>
    <xf numFmtId="3" fontId="23" fillId="0" borderId="12" xfId="11" applyNumberFormat="1" applyFont="1" applyBorder="1" applyAlignment="1">
      <alignment horizontal="right" wrapText="1"/>
    </xf>
    <xf numFmtId="3" fontId="23" fillId="0" borderId="12" xfId="11" applyNumberFormat="1" applyFont="1" applyBorder="1" applyAlignment="1">
      <alignment horizontal="left" wrapText="1"/>
    </xf>
    <xf numFmtId="9" fontId="23" fillId="0" borderId="12" xfId="26" applyFont="1" applyBorder="1" applyAlignment="1">
      <alignment horizontal="right"/>
    </xf>
    <xf numFmtId="0" fontId="62" fillId="0" borderId="12" xfId="28" applyFont="1" applyBorder="1"/>
    <xf numFmtId="3" fontId="23" fillId="0" borderId="12" xfId="25" applyNumberFormat="1" applyFont="1" applyBorder="1" applyAlignment="1">
      <alignment horizontal="right"/>
    </xf>
    <xf numFmtId="0" fontId="23" fillId="0" borderId="12" xfId="25" applyFont="1" applyBorder="1"/>
    <xf numFmtId="0" fontId="24" fillId="0" borderId="0" xfId="10" applyFont="1" applyAlignment="1">
      <alignment vertical="center" wrapText="1"/>
    </xf>
    <xf numFmtId="0" fontId="23" fillId="0" borderId="0" xfId="25" applyFont="1"/>
    <xf numFmtId="0" fontId="24" fillId="6" borderId="13" xfId="10" applyFont="1" applyFill="1" applyBorder="1" applyAlignment="1">
      <alignment horizontal="center" vertical="center" wrapText="1"/>
    </xf>
    <xf numFmtId="0" fontId="24" fillId="6" borderId="14" xfId="10" applyFont="1" applyFill="1" applyBorder="1" applyAlignment="1">
      <alignment horizontal="center" vertical="center" wrapText="1"/>
    </xf>
    <xf numFmtId="0" fontId="24" fillId="6" borderId="15" xfId="10" applyFont="1" applyFill="1" applyBorder="1" applyAlignment="1">
      <alignment horizontal="center" vertical="center" wrapText="1"/>
    </xf>
    <xf numFmtId="0" fontId="24" fillId="7" borderId="18" xfId="11" applyFont="1" applyFill="1" applyBorder="1" applyAlignment="1">
      <alignment horizontal="left" vertical="center"/>
    </xf>
    <xf numFmtId="0" fontId="24" fillId="0" borderId="18" xfId="11" applyFont="1" applyBorder="1" applyAlignment="1">
      <alignment horizontal="left" vertical="center"/>
    </xf>
    <xf numFmtId="0" fontId="24" fillId="0" borderId="18" xfId="11" applyFont="1" applyBorder="1" applyAlignment="1">
      <alignment vertical="center"/>
    </xf>
    <xf numFmtId="0" fontId="45" fillId="0" borderId="0" xfId="25" applyFont="1"/>
    <xf numFmtId="0" fontId="8" fillId="0" borderId="0" xfId="24" applyFont="1"/>
    <xf numFmtId="0" fontId="23" fillId="0" borderId="0" xfId="24" applyFont="1" applyAlignment="1">
      <alignment vertical="center"/>
    </xf>
    <xf numFmtId="0" fontId="24" fillId="0" borderId="16" xfId="10" applyFont="1" applyBorder="1" applyAlignment="1">
      <alignment vertical="center" wrapText="1"/>
    </xf>
    <xf numFmtId="3" fontId="23" fillId="0" borderId="37" xfId="11" applyNumberFormat="1" applyFont="1" applyBorder="1" applyAlignment="1">
      <alignment horizontal="right"/>
    </xf>
    <xf numFmtId="0" fontId="23" fillId="0" borderId="0" xfId="24" applyFont="1"/>
    <xf numFmtId="0" fontId="66" fillId="0" borderId="0" xfId="24" applyFont="1"/>
    <xf numFmtId="0" fontId="45" fillId="0" borderId="0" xfId="24" applyFont="1"/>
    <xf numFmtId="0" fontId="45" fillId="0" borderId="0" xfId="23" applyFont="1"/>
    <xf numFmtId="0" fontId="32" fillId="7" borderId="0" xfId="11" applyFont="1" applyFill="1" applyAlignment="1">
      <alignment horizontal="center" vertical="center"/>
    </xf>
    <xf numFmtId="0" fontId="32" fillId="7" borderId="0" xfId="11" applyFont="1" applyFill="1" applyAlignment="1">
      <alignment horizontal="left" vertical="center"/>
    </xf>
    <xf numFmtId="0" fontId="23" fillId="0" borderId="0" xfId="23" applyFont="1"/>
    <xf numFmtId="0" fontId="8" fillId="0" borderId="0" xfId="23" applyFont="1"/>
    <xf numFmtId="0" fontId="35" fillId="7" borderId="86" xfId="10" applyFont="1" applyFill="1" applyBorder="1" applyAlignment="1">
      <alignment horizontal="center" vertical="center" wrapText="1"/>
    </xf>
    <xf numFmtId="0" fontId="35" fillId="7" borderId="87" xfId="10" applyFont="1" applyFill="1" applyBorder="1" applyAlignment="1">
      <alignment horizontal="center" vertical="center" wrapText="1"/>
    </xf>
    <xf numFmtId="0" fontId="67" fillId="7" borderId="88" xfId="10" applyFont="1" applyFill="1" applyBorder="1" applyAlignment="1">
      <alignment horizontal="center" vertical="center" wrapText="1"/>
    </xf>
    <xf numFmtId="0" fontId="8" fillId="0" borderId="0" xfId="22" applyFont="1"/>
    <xf numFmtId="4" fontId="8" fillId="0" borderId="0" xfId="22" applyNumberFormat="1" applyFont="1"/>
    <xf numFmtId="166" fontId="33" fillId="0" borderId="71" xfId="13" applyNumberFormat="1" applyFont="1" applyBorder="1" applyAlignment="1">
      <alignment horizontal="left" wrapText="1"/>
    </xf>
    <xf numFmtId="166" fontId="33" fillId="0" borderId="18" xfId="13" applyNumberFormat="1" applyFont="1" applyBorder="1" applyAlignment="1">
      <alignment horizontal="left"/>
    </xf>
    <xf numFmtId="171" fontId="33" fillId="0" borderId="18" xfId="15" applyNumberFormat="1" applyFont="1" applyBorder="1" applyAlignment="1">
      <alignment horizontal="left"/>
    </xf>
    <xf numFmtId="166" fontId="8" fillId="0" borderId="0" xfId="22" applyNumberFormat="1" applyFont="1"/>
    <xf numFmtId="0" fontId="67" fillId="0" borderId="89" xfId="11" applyFont="1" applyBorder="1" applyAlignment="1">
      <alignment horizontal="left" vertical="center" wrapText="1"/>
    </xf>
    <xf numFmtId="0" fontId="23" fillId="0" borderId="0" xfId="11" applyFont="1" applyAlignment="1">
      <alignment horizontal="left" vertical="center" wrapText="1"/>
    </xf>
    <xf numFmtId="0" fontId="29" fillId="0" borderId="0" xfId="22" applyFont="1"/>
    <xf numFmtId="0" fontId="8" fillId="0" borderId="0" xfId="21" applyFont="1"/>
    <xf numFmtId="0" fontId="24" fillId="7" borderId="65" xfId="10" applyFont="1" applyFill="1" applyBorder="1" applyAlignment="1">
      <alignment horizontal="center" vertical="center" wrapText="1"/>
    </xf>
    <xf numFmtId="0" fontId="24" fillId="0" borderId="66" xfId="11" applyFont="1" applyBorder="1" applyAlignment="1">
      <alignment horizontal="center" vertical="center" wrapText="1"/>
    </xf>
    <xf numFmtId="0" fontId="23" fillId="0" borderId="68" xfId="11" applyFont="1" applyBorder="1" applyAlignment="1">
      <alignment horizontal="center" vertical="center"/>
    </xf>
    <xf numFmtId="0" fontId="23" fillId="0" borderId="48" xfId="11" applyFont="1" applyBorder="1" applyAlignment="1">
      <alignment horizontal="left"/>
    </xf>
    <xf numFmtId="166" fontId="24" fillId="0" borderId="17" xfId="13" applyNumberFormat="1" applyFont="1" applyBorder="1" applyAlignment="1">
      <alignment horizontal="left"/>
    </xf>
    <xf numFmtId="171" fontId="23" fillId="0" borderId="17" xfId="15" applyNumberFormat="1" applyFont="1" applyBorder="1" applyAlignment="1">
      <alignment horizontal="left"/>
    </xf>
    <xf numFmtId="0" fontId="23" fillId="0" borderId="69" xfId="11" applyFont="1" applyBorder="1" applyAlignment="1">
      <alignment horizontal="center" vertical="center" wrapText="1"/>
    </xf>
    <xf numFmtId="171" fontId="23" fillId="0" borderId="21" xfId="15" applyNumberFormat="1" applyFont="1" applyBorder="1" applyAlignment="1">
      <alignment horizontal="left"/>
    </xf>
    <xf numFmtId="0" fontId="23" fillId="0" borderId="66" xfId="11" applyFont="1" applyBorder="1" applyAlignment="1">
      <alignment horizontal="center" vertical="center" wrapText="1"/>
    </xf>
    <xf numFmtId="171" fontId="23" fillId="0" borderId="18" xfId="15" applyNumberFormat="1" applyFont="1" applyBorder="1" applyAlignment="1">
      <alignment horizontal="left"/>
    </xf>
    <xf numFmtId="0" fontId="23" fillId="0" borderId="75" xfId="11" applyFont="1" applyBorder="1" applyAlignment="1">
      <alignment horizontal="center" vertical="center" wrapText="1"/>
    </xf>
    <xf numFmtId="0" fontId="23" fillId="0" borderId="76" xfId="11" applyFont="1" applyBorder="1" applyAlignment="1">
      <alignment horizontal="center" vertical="center" wrapText="1"/>
    </xf>
    <xf numFmtId="171" fontId="23" fillId="0" borderId="19" xfId="15" applyNumberFormat="1" applyFont="1" applyBorder="1" applyAlignment="1">
      <alignment horizontal="left"/>
    </xf>
    <xf numFmtId="0" fontId="24" fillId="0" borderId="78" xfId="11" applyFont="1" applyBorder="1" applyAlignment="1">
      <alignment horizontal="center" vertical="center" wrapText="1"/>
    </xf>
    <xf numFmtId="0" fontId="60" fillId="0" borderId="0" xfId="21" applyFont="1"/>
    <xf numFmtId="0" fontId="24" fillId="0" borderId="79" xfId="11" applyFont="1" applyBorder="1" applyAlignment="1">
      <alignment horizontal="center" vertical="center" wrapText="1"/>
    </xf>
    <xf numFmtId="0" fontId="24" fillId="0" borderId="31" xfId="11" applyFont="1" applyBorder="1" applyAlignment="1">
      <alignment horizontal="left" vertical="center" wrapText="1"/>
    </xf>
    <xf numFmtId="0" fontId="23" fillId="0" borderId="81" xfId="11" applyFont="1" applyBorder="1" applyAlignment="1">
      <alignment horizontal="center" vertical="center" wrapText="1"/>
    </xf>
    <xf numFmtId="0" fontId="23" fillId="0" borderId="32" xfId="11" applyFont="1" applyBorder="1" applyAlignment="1">
      <alignment horizontal="left" vertical="center" wrapText="1"/>
    </xf>
    <xf numFmtId="0" fontId="24" fillId="0" borderId="0" xfId="11" applyFont="1" applyAlignment="1">
      <alignment horizontal="center" vertical="center" wrapText="1"/>
    </xf>
    <xf numFmtId="166" fontId="24" fillId="0" borderId="0" xfId="11" applyNumberFormat="1" applyFont="1" applyAlignment="1">
      <alignment horizontal="left"/>
    </xf>
    <xf numFmtId="0" fontId="45" fillId="0" borderId="0" xfId="21" applyFont="1"/>
    <xf numFmtId="166" fontId="45" fillId="0" borderId="0" xfId="21" applyNumberFormat="1" applyFont="1"/>
    <xf numFmtId="0" fontId="45" fillId="0" borderId="0" xfId="20" applyFont="1"/>
    <xf numFmtId="0" fontId="60" fillId="9" borderId="48" xfId="20" applyFont="1" applyFill="1" applyBorder="1" applyAlignment="1">
      <alignment horizontal="center" vertical="center" wrapText="1"/>
    </xf>
    <xf numFmtId="0" fontId="60" fillId="9" borderId="58" xfId="20" applyFont="1" applyFill="1" applyBorder="1" applyAlignment="1">
      <alignment horizontal="center" vertical="center" wrapText="1"/>
    </xf>
    <xf numFmtId="0" fontId="60" fillId="0" borderId="59" xfId="20" applyFont="1" applyBorder="1" applyAlignment="1">
      <alignment horizontal="center" vertical="center" wrapText="1"/>
    </xf>
    <xf numFmtId="0" fontId="60" fillId="0" borderId="58" xfId="20" applyFont="1" applyBorder="1" applyAlignment="1">
      <alignment horizontal="left" vertical="center" wrapText="1"/>
    </xf>
    <xf numFmtId="0" fontId="68" fillId="0" borderId="59" xfId="20" applyFont="1" applyBorder="1" applyAlignment="1">
      <alignment horizontal="center" vertical="center" wrapText="1"/>
    </xf>
    <xf numFmtId="0" fontId="68" fillId="0" borderId="58" xfId="20" applyFont="1" applyBorder="1" applyAlignment="1">
      <alignment horizontal="left" vertical="center" wrapText="1"/>
    </xf>
    <xf numFmtId="0" fontId="8" fillId="0" borderId="0" xfId="20" applyFont="1"/>
    <xf numFmtId="0" fontId="45" fillId="0" borderId="58" xfId="20" applyFont="1" applyBorder="1" applyAlignment="1">
      <alignment horizontal="left" vertical="center" wrapText="1"/>
    </xf>
    <xf numFmtId="171" fontId="45" fillId="0" borderId="0" xfId="20" applyNumberFormat="1" applyFont="1"/>
    <xf numFmtId="0" fontId="51" fillId="0" borderId="59" xfId="20" applyFont="1" applyBorder="1" applyAlignment="1">
      <alignment horizontal="center" vertical="center" wrapText="1"/>
    </xf>
    <xf numFmtId="0" fontId="51" fillId="0" borderId="58" xfId="20" applyFont="1" applyBorder="1" applyAlignment="1">
      <alignment horizontal="left" vertical="center" wrapText="1"/>
    </xf>
    <xf numFmtId="0" fontId="45" fillId="0" borderId="0" xfId="20" applyFont="1" applyAlignment="1">
      <alignment vertical="center"/>
    </xf>
    <xf numFmtId="0" fontId="45" fillId="0" borderId="0" xfId="20" applyFont="1" applyAlignment="1">
      <alignment horizontal="right"/>
    </xf>
    <xf numFmtId="0" fontId="60" fillId="0" borderId="61" xfId="20" applyFont="1" applyBorder="1" applyAlignment="1">
      <alignment horizontal="center" vertical="center" wrapText="1"/>
    </xf>
    <xf numFmtId="0" fontId="60" fillId="0" borderId="62" xfId="20" applyFont="1" applyBorder="1" applyAlignment="1">
      <alignment horizontal="left" vertical="center" wrapText="1"/>
    </xf>
    <xf numFmtId="0" fontId="68" fillId="0" borderId="10" xfId="20" applyFont="1" applyBorder="1" applyAlignment="1">
      <alignment horizontal="left" vertical="center" wrapText="1"/>
    </xf>
    <xf numFmtId="0" fontId="48" fillId="0" borderId="59" xfId="20" applyFont="1" applyBorder="1" applyAlignment="1">
      <alignment horizontal="center" vertical="center" wrapText="1"/>
    </xf>
    <xf numFmtId="0" fontId="48" fillId="0" borderId="58" xfId="20" applyFont="1" applyBorder="1" applyAlignment="1">
      <alignment horizontal="left" vertical="center" wrapText="1"/>
    </xf>
    <xf numFmtId="0" fontId="49" fillId="0" borderId="0" xfId="20" applyFont="1"/>
    <xf numFmtId="171" fontId="49" fillId="0" borderId="0" xfId="20" applyNumberFormat="1" applyFont="1"/>
    <xf numFmtId="0" fontId="41" fillId="0" borderId="0" xfId="20" applyFont="1"/>
    <xf numFmtId="168" fontId="45" fillId="0" borderId="0" xfId="20" applyNumberFormat="1" applyFont="1"/>
    <xf numFmtId="0" fontId="68" fillId="0" borderId="55" xfId="20" applyFont="1" applyBorder="1" applyAlignment="1">
      <alignment horizontal="center" vertical="center" wrapText="1"/>
    </xf>
    <xf numFmtId="3" fontId="45" fillId="0" borderId="0" xfId="20" applyNumberFormat="1" applyFont="1"/>
    <xf numFmtId="0" fontId="51" fillId="0" borderId="62" xfId="20" applyFont="1" applyBorder="1" applyAlignment="1">
      <alignment horizontal="left" vertical="center" wrapText="1"/>
    </xf>
    <xf numFmtId="0" fontId="8" fillId="0" borderId="0" xfId="18" applyFont="1"/>
    <xf numFmtId="41" fontId="8" fillId="0" borderId="0" xfId="18" applyNumberFormat="1" applyFont="1"/>
    <xf numFmtId="3" fontId="24" fillId="7" borderId="41" xfId="10" applyNumberFormat="1" applyFont="1" applyFill="1" applyBorder="1" applyAlignment="1">
      <alignment horizontal="center" vertical="center" wrapText="1"/>
    </xf>
    <xf numFmtId="166" fontId="8" fillId="0" borderId="0" xfId="18" applyNumberFormat="1" applyFont="1"/>
    <xf numFmtId="169" fontId="8" fillId="0" borderId="0" xfId="15" applyFont="1"/>
    <xf numFmtId="166" fontId="28" fillId="7" borderId="12" xfId="13" applyNumberFormat="1" applyFont="1" applyFill="1" applyBorder="1" applyAlignment="1">
      <alignment horizontal="left" vertical="center" wrapText="1"/>
    </xf>
    <xf numFmtId="166" fontId="23" fillId="7" borderId="0" xfId="11" applyNumberFormat="1" applyFont="1" applyFill="1" applyAlignment="1">
      <alignment horizontal="left"/>
    </xf>
    <xf numFmtId="0" fontId="8" fillId="7" borderId="0" xfId="18" applyFont="1" applyFill="1"/>
    <xf numFmtId="0" fontId="45" fillId="0" borderId="0" xfId="17" applyFont="1"/>
    <xf numFmtId="3" fontId="60" fillId="6" borderId="12" xfId="10" applyNumberFormat="1" applyFont="1" applyFill="1" applyBorder="1" applyAlignment="1">
      <alignment horizontal="center" vertical="center" wrapText="1"/>
    </xf>
    <xf numFmtId="0" fontId="60" fillId="0" borderId="17" xfId="11" applyFont="1" applyBorder="1" applyAlignment="1">
      <alignment horizontal="center" vertical="center" wrapText="1"/>
    </xf>
    <xf numFmtId="0" fontId="60" fillId="0" borderId="17" xfId="11" applyFont="1" applyBorder="1" applyAlignment="1">
      <alignment horizontal="left" vertical="center" wrapText="1"/>
    </xf>
    <xf numFmtId="0" fontId="68" fillId="0" borderId="18" xfId="11" applyFont="1" applyBorder="1" applyAlignment="1">
      <alignment horizontal="center" vertical="center" wrapText="1"/>
    </xf>
    <xf numFmtId="0" fontId="60" fillId="0" borderId="18" xfId="11" applyFont="1" applyBorder="1" applyAlignment="1">
      <alignment horizontal="left" vertical="center" wrapText="1"/>
    </xf>
    <xf numFmtId="3" fontId="45" fillId="0" borderId="0" xfId="17" applyNumberFormat="1" applyFont="1"/>
    <xf numFmtId="0" fontId="68" fillId="0" borderId="18" xfId="11" applyFont="1" applyBorder="1" applyAlignment="1">
      <alignment horizontal="left" vertical="center" wrapText="1"/>
    </xf>
    <xf numFmtId="0" fontId="45" fillId="0" borderId="18" xfId="11" applyFont="1" applyBorder="1" applyAlignment="1">
      <alignment vertical="center" wrapText="1"/>
    </xf>
    <xf numFmtId="0" fontId="51" fillId="0" borderId="18" xfId="11" applyFont="1" applyBorder="1" applyAlignment="1">
      <alignment horizontal="left" vertical="center" wrapText="1"/>
    </xf>
    <xf numFmtId="0" fontId="68" fillId="0" borderId="21" xfId="11" applyFont="1" applyBorder="1" applyAlignment="1">
      <alignment horizontal="center" vertical="center" wrapText="1"/>
    </xf>
    <xf numFmtId="0" fontId="60" fillId="0" borderId="21" xfId="11" applyFont="1" applyBorder="1" applyAlignment="1">
      <alignment horizontal="left" vertical="center" wrapText="1"/>
    </xf>
    <xf numFmtId="0" fontId="60" fillId="0" borderId="21" xfId="11" applyFont="1" applyBorder="1" applyAlignment="1">
      <alignment horizontal="center" vertical="center" wrapText="1"/>
    </xf>
    <xf numFmtId="0" fontId="60" fillId="0" borderId="21" xfId="11" applyFont="1" applyBorder="1" applyAlignment="1">
      <alignment vertical="center" wrapText="1"/>
    </xf>
    <xf numFmtId="3" fontId="60" fillId="0" borderId="0" xfId="17" applyNumberFormat="1" applyFont="1"/>
    <xf numFmtId="0" fontId="60" fillId="0" borderId="0" xfId="17" applyFont="1"/>
    <xf numFmtId="0" fontId="29" fillId="0" borderId="0" xfId="17" applyFont="1"/>
    <xf numFmtId="3" fontId="60" fillId="0" borderId="37" xfId="11" applyNumberFormat="1" applyFont="1" applyBorder="1" applyAlignment="1">
      <alignment horizontal="right"/>
    </xf>
    <xf numFmtId="3" fontId="29" fillId="0" borderId="48" xfId="17" applyNumberFormat="1" applyFont="1" applyBorder="1"/>
    <xf numFmtId="0" fontId="8" fillId="0" borderId="0" xfId="17" applyFont="1"/>
    <xf numFmtId="3" fontId="29" fillId="0" borderId="0" xfId="17" applyNumberFormat="1" applyFont="1"/>
    <xf numFmtId="0" fontId="39" fillId="0" borderId="0" xfId="16" applyFont="1"/>
    <xf numFmtId="3" fontId="39" fillId="0" borderId="0" xfId="16" applyNumberFormat="1" applyFont="1"/>
    <xf numFmtId="4" fontId="39" fillId="0" borderId="0" xfId="16" applyNumberFormat="1" applyFont="1"/>
    <xf numFmtId="0" fontId="8" fillId="0" borderId="0" xfId="16" applyFont="1"/>
    <xf numFmtId="0" fontId="23" fillId="0" borderId="0" xfId="32" applyFont="1"/>
    <xf numFmtId="0" fontId="24" fillId="0" borderId="11" xfId="10" applyFont="1" applyBorder="1" applyAlignment="1">
      <alignment horizontal="center" vertical="center" wrapText="1"/>
    </xf>
    <xf numFmtId="171" fontId="23" fillId="0" borderId="0" xfId="15" applyNumberFormat="1" applyFont="1"/>
    <xf numFmtId="0" fontId="8" fillId="0" borderId="0" xfId="32" applyFont="1"/>
    <xf numFmtId="0" fontId="24" fillId="0" borderId="17" xfId="11" applyFont="1" applyBorder="1" applyAlignment="1">
      <alignment vertical="center"/>
    </xf>
    <xf numFmtId="0" fontId="24" fillId="0" borderId="17" xfId="11" applyFont="1" applyBorder="1" applyAlignment="1">
      <alignment horizontal="left" wrapText="1" indent="1"/>
    </xf>
    <xf numFmtId="171" fontId="24" fillId="0" borderId="18" xfId="15" applyNumberFormat="1" applyFont="1" applyBorder="1" applyAlignment="1">
      <alignment horizontal="right"/>
    </xf>
    <xf numFmtId="171" fontId="23" fillId="0" borderId="0" xfId="15" applyNumberFormat="1" applyFont="1" applyAlignment="1">
      <alignment horizontal="left"/>
    </xf>
    <xf numFmtId="0" fontId="24" fillId="0" borderId="18" xfId="11" applyFont="1" applyBorder="1" applyAlignment="1">
      <alignment horizontal="left" wrapText="1" indent="1"/>
    </xf>
    <xf numFmtId="0" fontId="23" fillId="0" borderId="18" xfId="11" applyFont="1" applyBorder="1" applyAlignment="1">
      <alignment vertical="center"/>
    </xf>
    <xf numFmtId="0" fontId="23" fillId="0" borderId="18" xfId="11" applyFont="1" applyBorder="1" applyAlignment="1">
      <alignment horizontal="left" wrapText="1" indent="1"/>
    </xf>
    <xf numFmtId="4" fontId="23" fillId="0" borderId="0" xfId="32" applyNumberFormat="1" applyFont="1"/>
    <xf numFmtId="0" fontId="23" fillId="0" borderId="18" xfId="11" applyFont="1" applyBorder="1" applyAlignment="1">
      <alignment horizontal="left" vertical="center" wrapText="1" indent="1"/>
    </xf>
    <xf numFmtId="37" fontId="23" fillId="0" borderId="0" xfId="32" applyNumberFormat="1" applyFont="1"/>
    <xf numFmtId="171" fontId="23" fillId="7" borderId="0" xfId="15" applyNumberFormat="1" applyFont="1" applyFill="1"/>
    <xf numFmtId="4" fontId="23" fillId="7" borderId="0" xfId="32" applyNumberFormat="1" applyFont="1" applyFill="1"/>
    <xf numFmtId="171" fontId="23" fillId="0" borderId="0" xfId="32" applyNumberFormat="1" applyFont="1"/>
    <xf numFmtId="0" fontId="24" fillId="0" borderId="12" xfId="10" applyFont="1" applyBorder="1" applyAlignment="1">
      <alignment vertical="center"/>
    </xf>
    <xf numFmtId="0" fontId="24" fillId="0" borderId="12" xfId="10" applyFont="1" applyBorder="1" applyAlignment="1">
      <alignment horizontal="left" vertical="top" wrapText="1" indent="1"/>
    </xf>
    <xf numFmtId="171" fontId="24" fillId="0" borderId="37" xfId="15" applyNumberFormat="1" applyFont="1" applyBorder="1" applyAlignment="1">
      <alignment horizontal="right"/>
    </xf>
    <xf numFmtId="0" fontId="24" fillId="7" borderId="0" xfId="10" applyFont="1" applyFill="1" applyAlignment="1">
      <alignment vertical="center"/>
    </xf>
    <xf numFmtId="0" fontId="24" fillId="7" borderId="0" xfId="10" applyFont="1" applyFill="1" applyAlignment="1">
      <alignment horizontal="left" vertical="top" indent="1"/>
    </xf>
    <xf numFmtId="0" fontId="23" fillId="7" borderId="0" xfId="32" applyFont="1" applyFill="1"/>
    <xf numFmtId="168" fontId="23" fillId="7" borderId="0" xfId="11" applyNumberFormat="1" applyFont="1" applyFill="1" applyAlignment="1">
      <alignment horizontal="left"/>
    </xf>
    <xf numFmtId="171" fontId="23" fillId="7" borderId="0" xfId="15" applyNumberFormat="1" applyFont="1" applyFill="1" applyAlignment="1">
      <alignment horizontal="left"/>
    </xf>
    <xf numFmtId="171" fontId="23" fillId="7" borderId="0" xfId="32" applyNumberFormat="1" applyFont="1" applyFill="1"/>
    <xf numFmtId="0" fontId="28" fillId="7" borderId="0" xfId="32" applyFont="1" applyFill="1" applyAlignment="1">
      <alignment vertical="center"/>
    </xf>
    <xf numFmtId="171" fontId="28" fillId="7" borderId="0" xfId="32" applyNumberFormat="1" applyFont="1" applyFill="1" applyAlignment="1">
      <alignment vertical="center"/>
    </xf>
    <xf numFmtId="0" fontId="24" fillId="0" borderId="0" xfId="10" applyFont="1" applyAlignment="1">
      <alignment horizontal="left" vertical="center"/>
    </xf>
    <xf numFmtId="0" fontId="24" fillId="0" borderId="0" xfId="10" applyFont="1" applyAlignment="1">
      <alignment vertical="center"/>
    </xf>
    <xf numFmtId="0" fontId="23" fillId="12" borderId="0" xfId="32" applyFont="1" applyFill="1"/>
    <xf numFmtId="171" fontId="23" fillId="12" borderId="0" xfId="15" applyNumberFormat="1" applyFont="1" applyFill="1"/>
    <xf numFmtId="0" fontId="23" fillId="0" borderId="0" xfId="32" applyFont="1" applyAlignment="1">
      <alignment horizontal="center"/>
    </xf>
    <xf numFmtId="0" fontId="23" fillId="0" borderId="0" xfId="32" applyFont="1" applyAlignment="1">
      <alignment vertical="center"/>
    </xf>
    <xf numFmtId="3" fontId="23" fillId="0" borderId="0" xfId="11" applyNumberFormat="1" applyFont="1" applyAlignment="1">
      <alignment horizontal="right" vertical="center"/>
    </xf>
    <xf numFmtId="0" fontId="33" fillId="0" borderId="0" xfId="37" applyFont="1"/>
    <xf numFmtId="0" fontId="8" fillId="0" borderId="0" xfId="37" applyFont="1"/>
    <xf numFmtId="0" fontId="23" fillId="7" borderId="0" xfId="37" applyFont="1" applyFill="1"/>
    <xf numFmtId="166" fontId="23" fillId="7" borderId="0" xfId="37" applyNumberFormat="1" applyFont="1" applyFill="1"/>
    <xf numFmtId="0" fontId="23" fillId="0" borderId="0" xfId="37" applyFont="1"/>
    <xf numFmtId="0" fontId="33" fillId="0" borderId="17" xfId="11" applyFont="1" applyBorder="1" applyAlignment="1">
      <alignment horizontal="left" vertical="center"/>
    </xf>
    <xf numFmtId="0" fontId="33" fillId="0" borderId="17" xfId="11" applyFont="1" applyBorder="1" applyAlignment="1">
      <alignment horizontal="left"/>
    </xf>
    <xf numFmtId="166" fontId="33" fillId="0" borderId="17" xfId="11" applyNumberFormat="1" applyFont="1" applyBorder="1" applyAlignment="1">
      <alignment horizontal="left"/>
    </xf>
    <xf numFmtId="0" fontId="33" fillId="7" borderId="29" xfId="11" applyFont="1" applyFill="1" applyBorder="1" applyAlignment="1">
      <alignment horizontal="left" vertical="center"/>
    </xf>
    <xf numFmtId="0" fontId="33" fillId="7" borderId="29" xfId="11" applyFont="1" applyFill="1" applyBorder="1" applyAlignment="1">
      <alignment horizontal="left"/>
    </xf>
    <xf numFmtId="0" fontId="33" fillId="0" borderId="29" xfId="11" applyFont="1" applyBorder="1" applyAlignment="1">
      <alignment horizontal="left"/>
    </xf>
    <xf numFmtId="166" fontId="35" fillId="0" borderId="37" xfId="11" applyNumberFormat="1" applyFont="1" applyBorder="1" applyAlignment="1">
      <alignment horizontal="left"/>
    </xf>
    <xf numFmtId="166" fontId="8" fillId="0" borderId="0" xfId="37" applyNumberFormat="1" applyFont="1"/>
    <xf numFmtId="3" fontId="24" fillId="6" borderId="12" xfId="38" applyNumberFormat="1" applyFont="1" applyFill="1" applyBorder="1" applyAlignment="1">
      <alignment horizontal="center" vertical="center" wrapText="1"/>
    </xf>
    <xf numFmtId="0" fontId="23" fillId="0" borderId="0" xfId="38" applyFont="1"/>
    <xf numFmtId="0" fontId="8" fillId="0" borderId="0" xfId="38" applyFont="1"/>
    <xf numFmtId="0" fontId="24" fillId="0" borderId="12" xfId="38" applyFont="1" applyBorder="1" applyAlignment="1">
      <alignment horizontal="center" vertical="center" wrapText="1"/>
    </xf>
    <xf numFmtId="0" fontId="24" fillId="0" borderId="12" xfId="38" applyFont="1" applyBorder="1" applyAlignment="1">
      <alignment vertical="top" wrapText="1"/>
    </xf>
    <xf numFmtId="3" fontId="62" fillId="0" borderId="12" xfId="38" applyNumberFormat="1" applyFont="1" applyBorder="1" applyAlignment="1">
      <alignment horizontal="right" vertical="top"/>
    </xf>
    <xf numFmtId="3" fontId="24" fillId="0" borderId="12" xfId="38" applyNumberFormat="1" applyFont="1" applyBorder="1" applyAlignment="1">
      <alignment horizontal="right" vertical="center" wrapText="1"/>
    </xf>
    <xf numFmtId="3" fontId="62" fillId="0" borderId="13" xfId="38" applyNumberFormat="1" applyFont="1" applyBorder="1" applyAlignment="1">
      <alignment horizontal="right" vertical="top"/>
    </xf>
    <xf numFmtId="3" fontId="62" fillId="7" borderId="12" xfId="38" applyNumberFormat="1" applyFont="1" applyFill="1" applyBorder="1" applyAlignment="1">
      <alignment horizontal="right" vertical="top"/>
    </xf>
    <xf numFmtId="0" fontId="62" fillId="0" borderId="12" xfId="38" applyFont="1" applyBorder="1" applyAlignment="1">
      <alignment horizontal="center" vertical="center" wrapText="1"/>
    </xf>
    <xf numFmtId="0" fontId="62" fillId="0" borderId="12" xfId="38" applyFont="1" applyBorder="1" applyAlignment="1">
      <alignment vertical="top" wrapText="1"/>
    </xf>
    <xf numFmtId="0" fontId="24" fillId="0" borderId="12" xfId="38" applyFont="1" applyBorder="1" applyAlignment="1">
      <alignment horizontal="left" vertical="top" wrapText="1"/>
    </xf>
    <xf numFmtId="0" fontId="23" fillId="0" borderId="12" xfId="38" applyFont="1" applyBorder="1" applyAlignment="1">
      <alignment horizontal="center" vertical="center" wrapText="1"/>
    </xf>
    <xf numFmtId="0" fontId="23" fillId="0" borderId="12" xfId="38" applyFont="1" applyBorder="1" applyAlignment="1">
      <alignment horizontal="left" vertical="top" wrapText="1"/>
    </xf>
    <xf numFmtId="3" fontId="23" fillId="0" borderId="12" xfId="38" applyNumberFormat="1" applyFont="1" applyBorder="1" applyAlignment="1">
      <alignment horizontal="right" vertical="top" wrapText="1"/>
    </xf>
    <xf numFmtId="0" fontId="23" fillId="0" borderId="12" xfId="38" applyFont="1" applyBorder="1" applyAlignment="1">
      <alignment vertical="top" wrapText="1"/>
    </xf>
    <xf numFmtId="0" fontId="23" fillId="0" borderId="12" xfId="38" applyFont="1" applyBorder="1" applyAlignment="1">
      <alignment vertical="center" wrapText="1"/>
    </xf>
    <xf numFmtId="0" fontId="23" fillId="7" borderId="0" xfId="38" applyFont="1" applyFill="1"/>
    <xf numFmtId="3" fontId="23" fillId="0" borderId="12" xfId="38" applyNumberFormat="1" applyFont="1" applyBorder="1" applyAlignment="1">
      <alignment horizontal="right" vertical="center" wrapText="1"/>
    </xf>
    <xf numFmtId="0" fontId="24" fillId="7" borderId="12" xfId="38" applyFont="1" applyFill="1" applyBorder="1" applyAlignment="1">
      <alignment vertical="top" wrapText="1"/>
    </xf>
    <xf numFmtId="175" fontId="61" fillId="7" borderId="99" xfId="38" applyNumberFormat="1" applyFont="1" applyFill="1" applyBorder="1" applyAlignment="1">
      <alignment vertical="top" wrapText="1"/>
    </xf>
    <xf numFmtId="3" fontId="23" fillId="7" borderId="12" xfId="38" applyNumberFormat="1" applyFont="1" applyFill="1" applyBorder="1" applyAlignment="1">
      <alignment horizontal="right" vertical="center" wrapText="1"/>
    </xf>
    <xf numFmtId="3" fontId="23" fillId="0" borderId="0" xfId="38" applyNumberFormat="1" applyFont="1"/>
    <xf numFmtId="0" fontId="62" fillId="7" borderId="12" xfId="38" applyFont="1" applyFill="1" applyBorder="1" applyAlignment="1">
      <alignment vertical="top" wrapText="1"/>
    </xf>
    <xf numFmtId="0" fontId="45" fillId="7" borderId="12" xfId="38" applyFont="1" applyFill="1" applyBorder="1" applyAlignment="1">
      <alignment horizontal="left" vertical="top"/>
    </xf>
    <xf numFmtId="3" fontId="62" fillId="0" borderId="12" xfId="38" applyNumberFormat="1" applyFont="1" applyBorder="1" applyAlignment="1">
      <alignment horizontal="right" vertical="center" wrapText="1"/>
    </xf>
    <xf numFmtId="175" fontId="23" fillId="0" borderId="0" xfId="38" applyNumberFormat="1" applyFont="1"/>
    <xf numFmtId="0" fontId="62" fillId="7" borderId="12" xfId="38" applyFont="1" applyFill="1" applyBorder="1" applyAlignment="1">
      <alignment horizontal="left" vertical="top"/>
    </xf>
    <xf numFmtId="3" fontId="24" fillId="6" borderId="11" xfId="38" applyNumberFormat="1" applyFont="1" applyFill="1" applyBorder="1" applyAlignment="1">
      <alignment horizontal="center" vertical="center" wrapText="1"/>
    </xf>
    <xf numFmtId="0" fontId="24" fillId="0" borderId="12" xfId="38" applyFont="1" applyBorder="1" applyAlignment="1">
      <alignment vertical="center" wrapText="1"/>
    </xf>
    <xf numFmtId="3" fontId="24" fillId="7" borderId="12" xfId="38" applyNumberFormat="1" applyFont="1" applyFill="1" applyBorder="1" applyAlignment="1">
      <alignment horizontal="right" vertical="center" wrapText="1"/>
    </xf>
    <xf numFmtId="3" fontId="28" fillId="7" borderId="12" xfId="38" applyNumberFormat="1" applyFont="1" applyFill="1" applyBorder="1" applyAlignment="1">
      <alignment horizontal="right" vertical="center" wrapText="1"/>
    </xf>
    <xf numFmtId="0" fontId="32" fillId="0" borderId="12" xfId="38" applyFont="1" applyBorder="1" applyAlignment="1">
      <alignment horizontal="left" vertical="center" wrapText="1"/>
    </xf>
    <xf numFmtId="175" fontId="62" fillId="0" borderId="12" xfId="38" applyNumberFormat="1" applyFont="1" applyBorder="1" applyAlignment="1">
      <alignment horizontal="right" vertical="center" wrapText="1"/>
    </xf>
    <xf numFmtId="3" fontId="61" fillId="0" borderId="12" xfId="38" applyNumberFormat="1" applyFont="1" applyBorder="1" applyAlignment="1">
      <alignment horizontal="right" vertical="center" wrapText="1"/>
    </xf>
    <xf numFmtId="0" fontId="28" fillId="0" borderId="12" xfId="38" applyFont="1" applyBorder="1" applyAlignment="1">
      <alignment vertical="center" wrapText="1"/>
    </xf>
    <xf numFmtId="0" fontId="60" fillId="0" borderId="12" xfId="38" applyFont="1" applyBorder="1"/>
    <xf numFmtId="167" fontId="60" fillId="0" borderId="12" xfId="13" applyNumberFormat="1" applyFont="1" applyBorder="1" applyAlignment="1">
      <alignment horizontal="right"/>
    </xf>
    <xf numFmtId="0" fontId="51" fillId="0" borderId="12" xfId="38" applyFont="1" applyBorder="1"/>
    <xf numFmtId="0" fontId="51" fillId="0" borderId="12" xfId="38" applyFont="1" applyBorder="1" applyAlignment="1">
      <alignment wrapText="1"/>
    </xf>
    <xf numFmtId="0" fontId="45" fillId="0" borderId="12" xfId="38" applyFont="1" applyBorder="1"/>
    <xf numFmtId="0" fontId="45" fillId="0" borderId="12" xfId="38" applyFont="1" applyBorder="1" applyAlignment="1">
      <alignment wrapText="1"/>
    </xf>
    <xf numFmtId="0" fontId="60" fillId="0" borderId="12" xfId="38" applyFont="1" applyBorder="1" applyAlignment="1">
      <alignment wrapText="1"/>
    </xf>
    <xf numFmtId="167" fontId="23" fillId="0" borderId="0" xfId="38" applyNumberFormat="1" applyFont="1"/>
    <xf numFmtId="167" fontId="60" fillId="0" borderId="12" xfId="13" applyNumberFormat="1" applyFont="1" applyBorder="1" applyAlignment="1">
      <alignment horizontal="right" vertical="center"/>
    </xf>
    <xf numFmtId="167" fontId="60" fillId="0" borderId="12" xfId="13" applyNumberFormat="1" applyFont="1" applyBorder="1"/>
    <xf numFmtId="0" fontId="24" fillId="7" borderId="30" xfId="38" applyFont="1" applyFill="1" applyBorder="1" applyAlignment="1">
      <alignment vertical="top" wrapText="1"/>
    </xf>
    <xf numFmtId="175" fontId="61" fillId="7" borderId="12" xfId="38" applyNumberFormat="1" applyFont="1" applyFill="1" applyBorder="1" applyAlignment="1">
      <alignment horizontal="right" vertical="top" wrapText="1"/>
    </xf>
    <xf numFmtId="0" fontId="24" fillId="0" borderId="30" xfId="38" applyFont="1" applyBorder="1" applyAlignment="1">
      <alignment horizontal="left" vertical="center" wrapText="1"/>
    </xf>
    <xf numFmtId="0" fontId="24" fillId="0" borderId="13" xfId="38" applyFont="1" applyBorder="1" applyAlignment="1">
      <alignment horizontal="left" vertical="center" wrapText="1"/>
    </xf>
    <xf numFmtId="0" fontId="23" fillId="0" borderId="13" xfId="38" applyFont="1" applyBorder="1" applyAlignment="1">
      <alignment horizontal="left" vertical="center" wrapText="1"/>
    </xf>
    <xf numFmtId="0" fontId="24" fillId="7" borderId="0" xfId="38" applyFont="1" applyFill="1" applyAlignment="1">
      <alignment horizontal="center" vertical="center" wrapText="1"/>
    </xf>
    <xf numFmtId="0" fontId="23" fillId="7" borderId="0" xfId="38" applyFont="1" applyFill="1" applyAlignment="1">
      <alignment vertical="top" wrapText="1"/>
    </xf>
    <xf numFmtId="175" fontId="62" fillId="7" borderId="0" xfId="38" applyNumberFormat="1" applyFont="1" applyFill="1" applyAlignment="1">
      <alignment horizontal="right" vertical="top" wrapText="1"/>
    </xf>
    <xf numFmtId="3" fontId="62" fillId="0" borderId="0" xfId="38" applyNumberFormat="1" applyFont="1" applyAlignment="1">
      <alignment horizontal="right" vertical="center" wrapText="1"/>
    </xf>
    <xf numFmtId="3" fontId="23" fillId="0" borderId="0" xfId="38" applyNumberFormat="1" applyFont="1" applyAlignment="1">
      <alignment horizontal="right" vertical="center" wrapText="1"/>
    </xf>
    <xf numFmtId="3" fontId="23" fillId="7" borderId="0" xfId="38" applyNumberFormat="1" applyFont="1" applyFill="1" applyAlignment="1">
      <alignment horizontal="right" vertical="center" wrapText="1"/>
    </xf>
    <xf numFmtId="0" fontId="32" fillId="0" borderId="0" xfId="11" applyFont="1" applyAlignment="1">
      <alignment vertical="center" wrapText="1"/>
    </xf>
    <xf numFmtId="0" fontId="28" fillId="0" borderId="0" xfId="38" applyFont="1" applyAlignment="1">
      <alignment vertical="center"/>
    </xf>
    <xf numFmtId="0" fontId="66" fillId="0" borderId="0" xfId="38" applyFont="1"/>
    <xf numFmtId="0" fontId="23" fillId="12" borderId="0" xfId="38" applyFont="1" applyFill="1"/>
    <xf numFmtId="0" fontId="23" fillId="0" borderId="0" xfId="38" applyFont="1" applyAlignment="1">
      <alignment horizontal="center"/>
    </xf>
    <xf numFmtId="0" fontId="23" fillId="0" borderId="0" xfId="38" applyFont="1" applyAlignment="1">
      <alignment vertical="center"/>
    </xf>
    <xf numFmtId="0" fontId="23" fillId="0" borderId="0" xfId="39" applyFont="1"/>
    <xf numFmtId="0" fontId="24" fillId="0" borderId="0" xfId="11" applyFont="1" applyAlignment="1">
      <alignment horizontal="left"/>
    </xf>
    <xf numFmtId="0" fontId="8" fillId="0" borderId="0" xfId="39" applyFont="1"/>
    <xf numFmtId="0" fontId="23" fillId="7" borderId="99" xfId="39" applyFont="1" applyFill="1" applyBorder="1"/>
    <xf numFmtId="0" fontId="23" fillId="7" borderId="0" xfId="39" applyFont="1" applyFill="1"/>
    <xf numFmtId="0" fontId="24" fillId="7" borderId="12" xfId="11" applyFont="1" applyFill="1" applyBorder="1" applyAlignment="1">
      <alignment vertical="center"/>
    </xf>
    <xf numFmtId="0" fontId="24" fillId="7" borderId="12" xfId="11" applyFont="1" applyFill="1" applyBorder="1" applyAlignment="1">
      <alignment horizontal="left" vertical="center" indent="1"/>
    </xf>
    <xf numFmtId="0" fontId="23" fillId="7" borderId="100" xfId="39" applyFont="1" applyFill="1" applyBorder="1" applyAlignment="1">
      <alignment vertical="center"/>
    </xf>
    <xf numFmtId="0" fontId="23" fillId="7" borderId="0" xfId="39" applyFont="1" applyFill="1" applyAlignment="1">
      <alignment horizontal="left" vertical="center" indent="1"/>
    </xf>
    <xf numFmtId="0" fontId="23" fillId="0" borderId="40" xfId="11" applyFont="1" applyBorder="1" applyAlignment="1">
      <alignment horizontal="left"/>
    </xf>
    <xf numFmtId="0" fontId="24" fillId="7" borderId="11" xfId="11" applyFont="1" applyFill="1" applyBorder="1" applyAlignment="1">
      <alignment vertical="center"/>
    </xf>
    <xf numFmtId="0" fontId="24" fillId="7" borderId="11" xfId="11" applyFont="1" applyFill="1" applyBorder="1" applyAlignment="1">
      <alignment horizontal="left" vertical="center" indent="1"/>
    </xf>
    <xf numFmtId="0" fontId="23" fillId="7" borderId="18" xfId="39" applyFont="1" applyFill="1" applyBorder="1" applyAlignment="1">
      <alignment vertical="center"/>
    </xf>
    <xf numFmtId="0" fontId="23" fillId="7" borderId="18" xfId="39" applyFont="1" applyFill="1" applyBorder="1" applyAlignment="1">
      <alignment horizontal="left" vertical="center" indent="2"/>
    </xf>
    <xf numFmtId="0" fontId="23" fillId="0" borderId="101" xfId="39" applyFont="1" applyBorder="1"/>
    <xf numFmtId="0" fontId="23" fillId="0" borderId="19" xfId="39" applyFont="1" applyBorder="1" applyAlignment="1">
      <alignment vertical="center"/>
    </xf>
    <xf numFmtId="0" fontId="23" fillId="0" borderId="19" xfId="39" applyFont="1" applyBorder="1" applyAlignment="1">
      <alignment horizontal="left" vertical="center" indent="2"/>
    </xf>
    <xf numFmtId="0" fontId="24" fillId="0" borderId="17" xfId="11" applyFont="1" applyBorder="1" applyAlignment="1">
      <alignment horizontal="left" vertical="center" indent="1"/>
    </xf>
    <xf numFmtId="166" fontId="23" fillId="0" borderId="0" xfId="39" applyNumberFormat="1" applyFont="1"/>
    <xf numFmtId="0" fontId="23" fillId="0" borderId="18" xfId="11" applyFont="1" applyBorder="1" applyAlignment="1">
      <alignment horizontal="left" vertical="center" wrapText="1" indent="2"/>
    </xf>
    <xf numFmtId="0" fontId="23" fillId="7" borderId="18" xfId="11" applyFont="1" applyFill="1" applyBorder="1" applyAlignment="1">
      <alignment vertical="center"/>
    </xf>
    <xf numFmtId="0" fontId="23" fillId="7" borderId="18" xfId="11" applyFont="1" applyFill="1" applyBorder="1" applyAlignment="1">
      <alignment horizontal="left" vertical="center" wrapText="1" indent="2"/>
    </xf>
    <xf numFmtId="0" fontId="23" fillId="0" borderId="19" xfId="11" applyFont="1" applyBorder="1" applyAlignment="1">
      <alignment vertical="center"/>
    </xf>
    <xf numFmtId="0" fontId="23" fillId="0" borderId="19" xfId="11" applyFont="1" applyBorder="1" applyAlignment="1">
      <alignment horizontal="left" vertical="center" wrapText="1" indent="2"/>
    </xf>
    <xf numFmtId="175" fontId="62" fillId="0" borderId="12" xfId="28" applyNumberFormat="1" applyFont="1" applyBorder="1" applyAlignment="1">
      <alignment horizontal="right" vertical="center" wrapText="1"/>
    </xf>
    <xf numFmtId="175" fontId="23" fillId="0" borderId="0" xfId="39" applyNumberFormat="1" applyFont="1"/>
    <xf numFmtId="0" fontId="23" fillId="7" borderId="29" xfId="11" applyFont="1" applyFill="1" applyBorder="1" applyAlignment="1">
      <alignment vertical="center"/>
    </xf>
    <xf numFmtId="0" fontId="62" fillId="7" borderId="12" xfId="39" applyFont="1" applyFill="1" applyBorder="1" applyAlignment="1">
      <alignment horizontal="left" vertical="top"/>
    </xf>
    <xf numFmtId="0" fontId="23" fillId="0" borderId="12" xfId="39" applyFont="1" applyBorder="1"/>
    <xf numFmtId="0" fontId="23" fillId="7" borderId="13" xfId="39" applyFont="1" applyFill="1" applyBorder="1" applyAlignment="1">
      <alignment vertical="center"/>
    </xf>
    <xf numFmtId="0" fontId="23" fillId="7" borderId="14" xfId="39" applyFont="1" applyFill="1" applyBorder="1" applyAlignment="1">
      <alignment horizontal="left" vertical="center" indent="1"/>
    </xf>
    <xf numFmtId="0" fontId="23" fillId="0" borderId="14" xfId="11" applyFont="1" applyBorder="1" applyAlignment="1">
      <alignment horizontal="left"/>
    </xf>
    <xf numFmtId="0" fontId="23" fillId="0" borderId="15" xfId="11" applyFont="1" applyBorder="1" applyAlignment="1">
      <alignment horizontal="left"/>
    </xf>
    <xf numFmtId="0" fontId="24" fillId="7" borderId="21" xfId="11" applyFont="1" applyFill="1" applyBorder="1" applyAlignment="1">
      <alignment vertical="center" wrapText="1"/>
    </xf>
    <xf numFmtId="0" fontId="24" fillId="7" borderId="21" xfId="11" applyFont="1" applyFill="1" applyBorder="1" applyAlignment="1">
      <alignment horizontal="left" vertical="center" wrapText="1" indent="1"/>
    </xf>
    <xf numFmtId="169" fontId="23" fillId="0" borderId="21" xfId="15" applyFont="1" applyBorder="1" applyAlignment="1">
      <alignment horizontal="left"/>
    </xf>
    <xf numFmtId="0" fontId="23" fillId="0" borderId="21" xfId="11" applyFont="1" applyBorder="1" applyAlignment="1">
      <alignment horizontal="left" vertical="center" wrapText="1" indent="2"/>
    </xf>
    <xf numFmtId="0" fontId="24" fillId="0" borderId="21" xfId="11" applyFont="1" applyBorder="1" applyAlignment="1">
      <alignment horizontal="left" vertical="center" wrapText="1" indent="2"/>
    </xf>
    <xf numFmtId="0" fontId="24" fillId="7" borderId="18" xfId="11" applyFont="1" applyFill="1" applyBorder="1" applyAlignment="1">
      <alignment vertical="center"/>
    </xf>
    <xf numFmtId="171" fontId="23" fillId="0" borderId="0" xfId="39" applyNumberFormat="1" applyFont="1"/>
    <xf numFmtId="168" fontId="23" fillId="0" borderId="0" xfId="39" applyNumberFormat="1" applyFont="1"/>
    <xf numFmtId="0" fontId="24" fillId="0" borderId="21" xfId="11" applyFont="1" applyBorder="1" applyAlignment="1">
      <alignment horizontal="left" vertical="center" wrapText="1" indent="1"/>
    </xf>
    <xf numFmtId="0" fontId="28" fillId="0" borderId="12" xfId="11" applyFont="1" applyBorder="1" applyAlignment="1">
      <alignment vertical="center" wrapText="1"/>
    </xf>
    <xf numFmtId="0" fontId="28" fillId="0" borderId="12" xfId="11" applyFont="1" applyBorder="1" applyAlignment="1">
      <alignment horizontal="left" vertical="center" wrapText="1" indent="1"/>
    </xf>
    <xf numFmtId="166" fontId="28" fillId="0" borderId="12" xfId="13" applyNumberFormat="1" applyFont="1" applyBorder="1" applyAlignment="1">
      <alignment horizontal="left"/>
    </xf>
    <xf numFmtId="0" fontId="24" fillId="0" borderId="17" xfId="11" applyFont="1" applyBorder="1" applyAlignment="1">
      <alignment horizontal="left" vertical="center" wrapText="1" indent="1"/>
    </xf>
    <xf numFmtId="166" fontId="24" fillId="0" borderId="17" xfId="11" applyNumberFormat="1" applyFont="1" applyBorder="1" applyAlignment="1">
      <alignment horizontal="left"/>
    </xf>
    <xf numFmtId="0" fontId="23" fillId="0" borderId="103" xfId="39" applyFont="1" applyBorder="1"/>
    <xf numFmtId="0" fontId="24" fillId="0" borderId="16" xfId="11" applyFont="1" applyBorder="1" applyAlignment="1">
      <alignment vertical="center" wrapText="1"/>
    </xf>
    <xf numFmtId="0" fontId="24" fillId="0" borderId="16" xfId="11" applyFont="1" applyBorder="1" applyAlignment="1">
      <alignment horizontal="left" vertical="center" wrapText="1" indent="2"/>
    </xf>
    <xf numFmtId="0" fontId="23" fillId="0" borderId="16" xfId="11" applyFont="1" applyBorder="1" applyAlignment="1">
      <alignment horizontal="left"/>
    </xf>
    <xf numFmtId="0" fontId="24" fillId="0" borderId="100" xfId="11" applyFont="1" applyBorder="1" applyAlignment="1">
      <alignment vertical="center"/>
    </xf>
    <xf numFmtId="0" fontId="24" fillId="0" borderId="0" xfId="11" applyFont="1" applyAlignment="1">
      <alignment horizontal="left" vertical="center" indent="1"/>
    </xf>
    <xf numFmtId="0" fontId="24" fillId="7" borderId="17" xfId="11" applyFont="1" applyFill="1" applyBorder="1" applyAlignment="1">
      <alignment vertical="center"/>
    </xf>
    <xf numFmtId="0" fontId="24" fillId="7" borderId="17" xfId="11" applyFont="1" applyFill="1" applyBorder="1" applyAlignment="1">
      <alignment horizontal="left" vertical="center" indent="1"/>
    </xf>
    <xf numFmtId="169" fontId="24" fillId="0" borderId="17" xfId="13" applyNumberFormat="1" applyFont="1" applyBorder="1" applyAlignment="1">
      <alignment horizontal="left"/>
    </xf>
    <xf numFmtId="0" fontId="23" fillId="0" borderId="29" xfId="11" applyFont="1" applyBorder="1" applyAlignment="1">
      <alignment horizontal="left" vertical="center" wrapText="1" indent="2"/>
    </xf>
    <xf numFmtId="0" fontId="24" fillId="0" borderId="29" xfId="11" applyFont="1" applyBorder="1" applyAlignment="1">
      <alignment horizontal="left" vertical="center" wrapText="1" indent="2"/>
    </xf>
    <xf numFmtId="0" fontId="23" fillId="0" borderId="29" xfId="11" applyFont="1" applyBorder="1" applyAlignment="1">
      <alignment horizontal="left" vertical="center" indent="2"/>
    </xf>
    <xf numFmtId="0" fontId="23" fillId="0" borderId="19" xfId="11" applyFont="1" applyBorder="1" applyAlignment="1">
      <alignment horizontal="left" vertical="center" indent="2"/>
    </xf>
    <xf numFmtId="0" fontId="49" fillId="7" borderId="100" xfId="39" applyFont="1" applyFill="1" applyBorder="1" applyAlignment="1">
      <alignment vertical="center"/>
    </xf>
    <xf numFmtId="0" fontId="49" fillId="7" borderId="0" xfId="39" applyFont="1" applyFill="1" applyAlignment="1">
      <alignment horizontal="left" vertical="center" indent="1"/>
    </xf>
    <xf numFmtId="0" fontId="49" fillId="7" borderId="0" xfId="39" applyFont="1" applyFill="1"/>
    <xf numFmtId="166" fontId="49" fillId="0" borderId="28" xfId="13" applyNumberFormat="1" applyFont="1" applyBorder="1" applyAlignment="1">
      <alignment horizontal="left"/>
    </xf>
    <xf numFmtId="0" fontId="24" fillId="7" borderId="12" xfId="11" applyFont="1" applyFill="1" applyBorder="1" applyAlignment="1">
      <alignment horizontal="left" vertical="center" wrapText="1" indent="1"/>
    </xf>
    <xf numFmtId="0" fontId="24" fillId="7" borderId="18" xfId="11" applyFont="1" applyFill="1" applyBorder="1" applyAlignment="1">
      <alignment horizontal="left" vertical="center" indent="2"/>
    </xf>
    <xf numFmtId="0" fontId="24" fillId="0" borderId="19" xfId="11" applyFont="1" applyBorder="1" applyAlignment="1">
      <alignment vertical="center"/>
    </xf>
    <xf numFmtId="0" fontId="24" fillId="0" borderId="19" xfId="11" applyFont="1" applyBorder="1" applyAlignment="1">
      <alignment horizontal="left" vertical="center" indent="2"/>
    </xf>
    <xf numFmtId="0" fontId="24" fillId="0" borderId="0" xfId="11" applyFont="1" applyAlignment="1">
      <alignment vertical="center"/>
    </xf>
    <xf numFmtId="0" fontId="24" fillId="0" borderId="0" xfId="11" applyFont="1" applyAlignment="1">
      <alignment horizontal="left" vertical="center" indent="2"/>
    </xf>
    <xf numFmtId="166" fontId="23" fillId="0" borderId="0" xfId="13" applyNumberFormat="1" applyFont="1" applyAlignment="1">
      <alignment horizontal="left"/>
    </xf>
    <xf numFmtId="0" fontId="32" fillId="0" borderId="0" xfId="11" applyFont="1" applyAlignment="1">
      <alignment horizontal="left" vertical="center" wrapText="1" indent="3"/>
    </xf>
    <xf numFmtId="0" fontId="23" fillId="0" borderId="0" xfId="39" applyFont="1" applyAlignment="1">
      <alignment vertical="center"/>
    </xf>
    <xf numFmtId="0" fontId="23" fillId="0" borderId="0" xfId="40" applyFont="1"/>
    <xf numFmtId="0" fontId="45" fillId="0" borderId="0" xfId="40" applyFont="1"/>
    <xf numFmtId="0" fontId="8" fillId="0" borderId="0" xfId="40" applyFont="1"/>
    <xf numFmtId="0" fontId="24" fillId="0" borderId="12" xfId="10" applyFont="1" applyBorder="1" applyAlignment="1">
      <alignment horizontal="center" vertical="center" wrapText="1"/>
    </xf>
    <xf numFmtId="0" fontId="24" fillId="0" borderId="12" xfId="11" applyFont="1" applyBorder="1" applyAlignment="1">
      <alignment vertical="center"/>
    </xf>
    <xf numFmtId="0" fontId="24" fillId="0" borderId="12" xfId="11" applyFont="1" applyBorder="1" applyAlignment="1">
      <alignment horizontal="left" vertical="center" indent="1"/>
    </xf>
    <xf numFmtId="0" fontId="23" fillId="0" borderId="0" xfId="40" applyFont="1" applyAlignment="1">
      <alignment vertical="center"/>
    </xf>
    <xf numFmtId="0" fontId="23" fillId="0" borderId="0" xfId="40" applyFont="1" applyAlignment="1">
      <alignment horizontal="left" vertical="center" indent="1"/>
    </xf>
    <xf numFmtId="0" fontId="23" fillId="0" borderId="18" xfId="40" applyFont="1" applyBorder="1" applyAlignment="1">
      <alignment vertical="center"/>
    </xf>
    <xf numFmtId="0" fontId="23" fillId="0" borderId="18" xfId="40" applyFont="1" applyBorder="1" applyAlignment="1">
      <alignment horizontal="left" vertical="center" indent="2"/>
    </xf>
    <xf numFmtId="0" fontId="23" fillId="0" borderId="101" xfId="40" applyFont="1" applyBorder="1" applyAlignment="1">
      <alignment vertical="center"/>
    </xf>
    <xf numFmtId="0" fontId="23" fillId="0" borderId="101" xfId="40" applyFont="1" applyBorder="1" applyAlignment="1">
      <alignment horizontal="left" vertical="center" indent="1"/>
    </xf>
    <xf numFmtId="0" fontId="23" fillId="7" borderId="18" xfId="11" applyFont="1" applyFill="1" applyBorder="1" applyAlignment="1">
      <alignment horizontal="left" vertical="center" indent="2"/>
    </xf>
    <xf numFmtId="0" fontId="23" fillId="7" borderId="0" xfId="40" applyFont="1" applyFill="1"/>
    <xf numFmtId="171" fontId="23" fillId="7" borderId="21" xfId="15" applyNumberFormat="1" applyFont="1" applyFill="1" applyBorder="1" applyAlignment="1">
      <alignment horizontal="left"/>
    </xf>
    <xf numFmtId="166" fontId="23" fillId="0" borderId="0" xfId="40" applyNumberFormat="1" applyFont="1"/>
    <xf numFmtId="171" fontId="23" fillId="0" borderId="0" xfId="40" applyNumberFormat="1" applyFont="1"/>
    <xf numFmtId="0" fontId="23" fillId="7" borderId="21" xfId="11" applyFont="1" applyFill="1" applyBorder="1" applyAlignment="1">
      <alignment horizontal="left" vertical="center" wrapText="1" indent="2"/>
    </xf>
    <xf numFmtId="0" fontId="23" fillId="7" borderId="21" xfId="11" applyFont="1" applyFill="1" applyBorder="1" applyAlignment="1">
      <alignment vertical="center"/>
    </xf>
    <xf numFmtId="171" fontId="24" fillId="7" borderId="21" xfId="15" applyNumberFormat="1" applyFont="1" applyFill="1" applyBorder="1" applyAlignment="1">
      <alignment horizontal="left"/>
    </xf>
    <xf numFmtId="171" fontId="28" fillId="0" borderId="12" xfId="15" applyNumberFormat="1" applyFont="1" applyBorder="1" applyAlignment="1">
      <alignment horizontal="left"/>
    </xf>
    <xf numFmtId="171" fontId="23" fillId="0" borderId="21" xfId="15" applyNumberFormat="1" applyFont="1" applyBorder="1" applyAlignment="1">
      <alignment horizontal="right"/>
    </xf>
    <xf numFmtId="0" fontId="24" fillId="0" borderId="18" xfId="11" applyFont="1" applyBorder="1" applyAlignment="1">
      <alignment horizontal="left" vertical="center" wrapText="1" indent="2"/>
    </xf>
    <xf numFmtId="0" fontId="24" fillId="0" borderId="0" xfId="40" applyFont="1"/>
    <xf numFmtId="171" fontId="24" fillId="0" borderId="18" xfId="15" applyNumberFormat="1" applyFont="1" applyBorder="1" applyAlignment="1">
      <alignment horizontal="left"/>
    </xf>
    <xf numFmtId="0" fontId="24" fillId="0" borderId="18" xfId="11" applyFont="1" applyBorder="1" applyAlignment="1">
      <alignment horizontal="left" vertical="center" indent="2"/>
    </xf>
    <xf numFmtId="171" fontId="23" fillId="0" borderId="16" xfId="15" applyNumberFormat="1" applyFont="1" applyBorder="1" applyAlignment="1">
      <alignment horizontal="left"/>
    </xf>
    <xf numFmtId="0" fontId="23" fillId="0" borderId="17" xfId="11" applyFont="1" applyBorder="1" applyAlignment="1">
      <alignment horizontal="left" indent="1"/>
    </xf>
    <xf numFmtId="0" fontId="23" fillId="0" borderId="29" xfId="11" applyFont="1" applyBorder="1" applyAlignment="1">
      <alignment horizontal="left" indent="1"/>
    </xf>
    <xf numFmtId="0" fontId="24" fillId="0" borderId="12" xfId="10" applyFont="1" applyBorder="1" applyAlignment="1">
      <alignment horizontal="left" vertical="top" indent="1"/>
    </xf>
    <xf numFmtId="0" fontId="24" fillId="0" borderId="0" xfId="10" applyFont="1" applyAlignment="1">
      <alignment horizontal="left" vertical="top" indent="1"/>
    </xf>
    <xf numFmtId="0" fontId="32" fillId="0" borderId="0" xfId="40" applyFont="1" applyAlignment="1">
      <alignment horizontal="left" vertical="center" wrapText="1"/>
    </xf>
    <xf numFmtId="0" fontId="32" fillId="0" borderId="15" xfId="40" applyFont="1" applyBorder="1" applyAlignment="1">
      <alignment horizontal="left" vertical="center" wrapText="1"/>
    </xf>
    <xf numFmtId="0" fontId="32" fillId="0" borderId="12" xfId="40" applyFont="1" applyBorder="1" applyAlignment="1">
      <alignment horizontal="left" vertical="center" wrapText="1"/>
    </xf>
    <xf numFmtId="0" fontId="23" fillId="0" borderId="0" xfId="11" applyFont="1" applyAlignment="1">
      <alignment horizontal="left" wrapText="1" indent="2"/>
    </xf>
    <xf numFmtId="4" fontId="45" fillId="0" borderId="0" xfId="40" applyNumberFormat="1" applyFont="1"/>
    <xf numFmtId="0" fontId="32" fillId="0" borderId="0" xfId="11" applyFont="1" applyAlignment="1">
      <alignment horizontal="left"/>
    </xf>
    <xf numFmtId="4" fontId="23" fillId="0" borderId="0" xfId="40" applyNumberFormat="1" applyFont="1"/>
    <xf numFmtId="0" fontId="9" fillId="0" borderId="0" xfId="41" applyFont="1"/>
    <xf numFmtId="0" fontId="20" fillId="11" borderId="54" xfId="41" applyFont="1" applyFill="1" applyBorder="1" applyAlignment="1">
      <alignment horizontal="center" vertical="center" wrapText="1"/>
    </xf>
    <xf numFmtId="0" fontId="8" fillId="0" borderId="0" xfId="41" applyFont="1"/>
    <xf numFmtId="0" fontId="20" fillId="11" borderId="58" xfId="41" applyFont="1" applyFill="1" applyBorder="1" applyAlignment="1">
      <alignment horizontal="center" vertical="center" wrapText="1"/>
    </xf>
    <xf numFmtId="0" fontId="9" fillId="0" borderId="58" xfId="41" applyFont="1" applyBorder="1" applyAlignment="1">
      <alignment horizontal="left" vertical="center"/>
    </xf>
    <xf numFmtId="0" fontId="21" fillId="0" borderId="48" xfId="41" applyFont="1" applyBorder="1" applyAlignment="1">
      <alignment horizontal="left" vertical="center"/>
    </xf>
    <xf numFmtId="0" fontId="9" fillId="0" borderId="59" xfId="41" applyFont="1" applyBorder="1" applyAlignment="1">
      <alignment horizontal="left" vertical="center"/>
    </xf>
    <xf numFmtId="0" fontId="70" fillId="0" borderId="7" xfId="41" applyFont="1" applyBorder="1" applyAlignment="1">
      <alignment horizontal="center" vertical="center"/>
    </xf>
    <xf numFmtId="0" fontId="63" fillId="0" borderId="97" xfId="41" applyFont="1" applyBorder="1" applyAlignment="1">
      <alignment horizontal="left" vertical="center"/>
    </xf>
    <xf numFmtId="0" fontId="63" fillId="0" borderId="104" xfId="41" applyFont="1" applyBorder="1" applyAlignment="1">
      <alignment horizontal="left" vertical="center" wrapText="1"/>
    </xf>
    <xf numFmtId="0" fontId="70" fillId="0" borderId="7" xfId="41" applyFont="1" applyBorder="1" applyAlignment="1">
      <alignment horizontal="left" vertical="center" wrapText="1"/>
    </xf>
    <xf numFmtId="0" fontId="63" fillId="0" borderId="97" xfId="41" applyFont="1" applyBorder="1" applyAlignment="1">
      <alignment horizontal="left" vertical="center" wrapText="1"/>
    </xf>
    <xf numFmtId="0" fontId="20" fillId="0" borderId="48" xfId="41" applyFont="1" applyBorder="1" applyAlignment="1">
      <alignment horizontal="left" vertical="center" indent="1"/>
    </xf>
    <xf numFmtId="3" fontId="20" fillId="0" borderId="59" xfId="41" applyNumberFormat="1" applyFont="1" applyBorder="1" applyAlignment="1">
      <alignment horizontal="right" vertical="center"/>
    </xf>
    <xf numFmtId="0" fontId="9" fillId="0" borderId="58" xfId="41" applyFont="1" applyBorder="1" applyAlignment="1">
      <alignment horizontal="right" vertical="center"/>
    </xf>
    <xf numFmtId="0" fontId="30" fillId="0" borderId="0" xfId="41" applyFont="1" applyAlignment="1">
      <alignment vertical="center"/>
    </xf>
    <xf numFmtId="0" fontId="33" fillId="0" borderId="18" xfId="11" applyFont="1" applyBorder="1" applyAlignment="1">
      <alignment horizontal="center" vertical="center"/>
    </xf>
    <xf numFmtId="0" fontId="8" fillId="0" borderId="0" xfId="42" applyFont="1"/>
    <xf numFmtId="0" fontId="71" fillId="0" borderId="18" xfId="11" applyFont="1" applyBorder="1" applyAlignment="1">
      <alignment horizontal="center" vertical="center"/>
    </xf>
    <xf numFmtId="0" fontId="33" fillId="0" borderId="17" xfId="11" applyFont="1" applyBorder="1" applyAlignment="1">
      <alignment horizontal="center" vertical="center"/>
    </xf>
    <xf numFmtId="0" fontId="33" fillId="0" borderId="21" xfId="11" applyFont="1" applyBorder="1" applyAlignment="1">
      <alignment horizontal="center" vertical="center"/>
    </xf>
    <xf numFmtId="0" fontId="33" fillId="0" borderId="17" xfId="11" applyFont="1" applyBorder="1" applyAlignment="1">
      <alignment horizontal="left" wrapText="1"/>
    </xf>
    <xf numFmtId="0" fontId="33" fillId="0" borderId="18" xfId="11" applyFont="1" applyBorder="1" applyAlignment="1">
      <alignment horizontal="left" wrapText="1"/>
    </xf>
    <xf numFmtId="0" fontId="35" fillId="0" borderId="18" xfId="11" applyFont="1" applyBorder="1" applyAlignment="1">
      <alignment horizontal="left" wrapText="1"/>
    </xf>
    <xf numFmtId="166" fontId="35" fillId="0" borderId="18" xfId="13" applyNumberFormat="1" applyFont="1" applyBorder="1" applyAlignment="1">
      <alignment horizontal="left"/>
    </xf>
    <xf numFmtId="0" fontId="23" fillId="0" borderId="0" xfId="42" applyFont="1" applyAlignment="1">
      <alignment vertical="center"/>
    </xf>
    <xf numFmtId="0" fontId="23" fillId="0" borderId="0" xfId="42" applyFont="1"/>
    <xf numFmtId="0" fontId="23" fillId="0" borderId="0" xfId="10" applyFont="1" applyAlignment="1">
      <alignment horizontal="center" vertical="center" wrapText="1"/>
    </xf>
    <xf numFmtId="0" fontId="23" fillId="0" borderId="0" xfId="43" applyFont="1" applyAlignment="1">
      <alignment vertical="center" wrapText="1"/>
    </xf>
    <xf numFmtId="0" fontId="23" fillId="0" borderId="0" xfId="43" applyFont="1" applyAlignment="1">
      <alignment vertical="center"/>
    </xf>
    <xf numFmtId="0" fontId="23" fillId="0" borderId="0" xfId="43" applyFont="1"/>
    <xf numFmtId="0" fontId="24" fillId="0" borderId="12" xfId="10" applyFont="1" applyBorder="1" applyAlignment="1">
      <alignment horizontal="left" vertical="center" wrapText="1"/>
    </xf>
    <xf numFmtId="171" fontId="24" fillId="0" borderId="11" xfId="10" applyNumberFormat="1" applyFont="1" applyBorder="1" applyAlignment="1">
      <alignment horizontal="center" vertical="center" wrapText="1"/>
    </xf>
    <xf numFmtId="171" fontId="24" fillId="0" borderId="11" xfId="15" applyNumberFormat="1" applyFont="1" applyBorder="1" applyAlignment="1">
      <alignment horizontal="center" vertical="center" wrapText="1"/>
    </xf>
    <xf numFmtId="0" fontId="24" fillId="0" borderId="28" xfId="10" applyFont="1" applyBorder="1" applyAlignment="1">
      <alignment horizontal="left" vertical="center" wrapText="1"/>
    </xf>
    <xf numFmtId="0" fontId="23" fillId="0" borderId="12" xfId="11" applyFont="1" applyBorder="1" applyAlignment="1">
      <alignment horizontal="center" vertical="center" wrapText="1"/>
    </xf>
    <xf numFmtId="166" fontId="23" fillId="0" borderId="0" xfId="11" applyNumberFormat="1" applyFont="1" applyAlignment="1">
      <alignment horizontal="left" vertical="center" wrapText="1"/>
    </xf>
    <xf numFmtId="166" fontId="24" fillId="7" borderId="12" xfId="15" applyNumberFormat="1" applyFont="1" applyFill="1" applyBorder="1" applyAlignment="1">
      <alignment horizontal="center" vertical="center" wrapText="1"/>
    </xf>
    <xf numFmtId="0" fontId="32" fillId="0" borderId="21" xfId="11" applyFont="1" applyBorder="1" applyAlignment="1">
      <alignment horizontal="left" vertical="center" wrapText="1"/>
    </xf>
    <xf numFmtId="166" fontId="32" fillId="0" borderId="0" xfId="11" applyNumberFormat="1" applyFont="1" applyAlignment="1">
      <alignment horizontal="left" vertical="center" wrapText="1"/>
    </xf>
    <xf numFmtId="171" fontId="32" fillId="0" borderId="21" xfId="15" applyNumberFormat="1" applyFont="1" applyBorder="1" applyAlignment="1">
      <alignment horizontal="left" vertical="center" wrapText="1"/>
    </xf>
    <xf numFmtId="166" fontId="23" fillId="7" borderId="21" xfId="15" applyNumberFormat="1" applyFont="1" applyFill="1" applyBorder="1" applyAlignment="1">
      <alignment horizontal="center" vertical="center" wrapText="1"/>
    </xf>
    <xf numFmtId="0" fontId="32" fillId="0" borderId="29" xfId="11" applyFont="1" applyBorder="1" applyAlignment="1">
      <alignment horizontal="center" vertical="center" wrapText="1"/>
    </xf>
    <xf numFmtId="0" fontId="32" fillId="0" borderId="29" xfId="11" applyFont="1" applyBorder="1" applyAlignment="1">
      <alignment horizontal="left" vertical="center" wrapText="1"/>
    </xf>
    <xf numFmtId="171" fontId="32" fillId="0" borderId="28" xfId="15" applyNumberFormat="1" applyFont="1" applyBorder="1" applyAlignment="1">
      <alignment horizontal="left" vertical="center" wrapText="1"/>
    </xf>
    <xf numFmtId="166" fontId="23" fillId="7" borderId="28" xfId="15" applyNumberFormat="1" applyFont="1" applyFill="1" applyBorder="1" applyAlignment="1">
      <alignment horizontal="center" vertical="center" wrapText="1"/>
    </xf>
    <xf numFmtId="166" fontId="23" fillId="0" borderId="0" xfId="43" applyNumberFormat="1" applyFont="1"/>
    <xf numFmtId="171" fontId="24" fillId="0" borderId="12" xfId="15" applyNumberFormat="1" applyFont="1" applyBorder="1" applyAlignment="1">
      <alignment horizontal="left" vertical="center"/>
    </xf>
    <xf numFmtId="3" fontId="24" fillId="7" borderId="12" xfId="11" applyNumberFormat="1" applyFont="1" applyFill="1" applyBorder="1" applyAlignment="1">
      <alignment horizontal="center" vertical="center"/>
    </xf>
    <xf numFmtId="171" fontId="23" fillId="0" borderId="21" xfId="15" applyNumberFormat="1" applyFont="1" applyBorder="1" applyAlignment="1">
      <alignment horizontal="center" vertical="center" wrapText="1"/>
    </xf>
    <xf numFmtId="171" fontId="23" fillId="0" borderId="21" xfId="15" applyNumberFormat="1" applyFont="1" applyBorder="1" applyAlignment="1">
      <alignment horizontal="left" vertical="center" wrapText="1"/>
    </xf>
    <xf numFmtId="166" fontId="23" fillId="0" borderId="21" xfId="15" applyNumberFormat="1" applyFont="1" applyBorder="1" applyAlignment="1">
      <alignment horizontal="center" vertical="center" wrapText="1"/>
    </xf>
    <xf numFmtId="0" fontId="23" fillId="0" borderId="29" xfId="11" applyFont="1" applyBorder="1" applyAlignment="1">
      <alignment horizontal="center" vertical="center" wrapText="1"/>
    </xf>
    <xf numFmtId="171" fontId="23" fillId="0" borderId="19" xfId="15" applyNumberFormat="1" applyFont="1" applyBorder="1" applyAlignment="1">
      <alignment horizontal="left" vertical="center"/>
    </xf>
    <xf numFmtId="171" fontId="23" fillId="0" borderId="19" xfId="15" applyNumberFormat="1" applyFont="1" applyBorder="1" applyAlignment="1">
      <alignment horizontal="center" vertical="center"/>
    </xf>
    <xf numFmtId="3" fontId="23" fillId="0" borderId="19" xfId="11" applyNumberFormat="1" applyFont="1" applyBorder="1" applyAlignment="1">
      <alignment horizontal="center" vertical="center"/>
    </xf>
    <xf numFmtId="171" fontId="24" fillId="0" borderId="0" xfId="15" applyNumberFormat="1" applyFont="1" applyAlignment="1">
      <alignment horizontal="left" vertical="center"/>
    </xf>
    <xf numFmtId="171" fontId="24" fillId="0" borderId="0" xfId="15" applyNumberFormat="1" applyFont="1" applyAlignment="1">
      <alignment horizontal="center" vertical="center"/>
    </xf>
    <xf numFmtId="3" fontId="24" fillId="0" borderId="0" xfId="11" applyNumberFormat="1" applyFont="1" applyAlignment="1">
      <alignment horizontal="center" vertical="center"/>
    </xf>
    <xf numFmtId="0" fontId="28" fillId="0" borderId="0" xfId="43" applyFont="1" applyAlignment="1">
      <alignment horizontal="left" vertical="center"/>
    </xf>
    <xf numFmtId="0" fontId="23" fillId="0" borderId="0" xfId="11" applyFont="1" applyAlignment="1">
      <alignment horizontal="center" vertical="center"/>
    </xf>
    <xf numFmtId="0" fontId="45" fillId="0" borderId="0" xfId="43" applyFont="1"/>
    <xf numFmtId="0" fontId="8" fillId="0" borderId="0" xfId="43" applyFont="1"/>
    <xf numFmtId="0" fontId="72" fillId="0" borderId="0" xfId="44" applyFont="1"/>
    <xf numFmtId="0" fontId="8" fillId="0" borderId="0" xfId="44" applyFont="1"/>
    <xf numFmtId="0" fontId="58" fillId="0" borderId="0" xfId="44" applyFont="1"/>
    <xf numFmtId="0" fontId="58" fillId="0" borderId="53" xfId="44" applyFont="1" applyBorder="1"/>
    <xf numFmtId="0" fontId="24" fillId="7" borderId="66" xfId="11" applyFont="1" applyFill="1" applyBorder="1" applyAlignment="1">
      <alignment horizontal="center" vertical="center"/>
    </xf>
    <xf numFmtId="0" fontId="24" fillId="7" borderId="17" xfId="11" applyFont="1" applyFill="1" applyBorder="1" applyAlignment="1">
      <alignment horizontal="left" vertical="center" wrapText="1"/>
    </xf>
    <xf numFmtId="0" fontId="58" fillId="7" borderId="0" xfId="44" applyFont="1" applyFill="1"/>
    <xf numFmtId="0" fontId="58" fillId="7" borderId="11" xfId="11" applyFont="1" applyFill="1" applyBorder="1" applyAlignment="1">
      <alignment horizontal="left" vertical="center"/>
    </xf>
    <xf numFmtId="0" fontId="24" fillId="7" borderId="69" xfId="11" applyFont="1" applyFill="1" applyBorder="1" applyAlignment="1">
      <alignment horizontal="center" vertical="center"/>
    </xf>
    <xf numFmtId="0" fontId="24" fillId="7" borderId="21" xfId="11" applyFont="1" applyFill="1" applyBorder="1" applyAlignment="1">
      <alignment horizontal="left" vertical="center" wrapText="1"/>
    </xf>
    <xf numFmtId="0" fontId="59" fillId="7" borderId="0" xfId="44" applyFont="1" applyFill="1"/>
    <xf numFmtId="166" fontId="59" fillId="7" borderId="17" xfId="15" applyNumberFormat="1" applyFont="1" applyFill="1" applyBorder="1" applyAlignment="1">
      <alignment horizontal="center" vertical="center" wrapText="1"/>
    </xf>
    <xf numFmtId="14" fontId="59" fillId="7" borderId="32" xfId="11" applyNumberFormat="1" applyFont="1" applyFill="1" applyBorder="1" applyAlignment="1">
      <alignment horizontal="center" vertical="center"/>
    </xf>
    <xf numFmtId="0" fontId="59" fillId="7" borderId="32" xfId="11" applyFont="1" applyFill="1" applyBorder="1" applyAlignment="1">
      <alignment horizontal="left" vertical="center" wrapText="1"/>
    </xf>
    <xf numFmtId="166" fontId="58" fillId="0" borderId="0" xfId="44" applyNumberFormat="1" applyFont="1"/>
    <xf numFmtId="0" fontId="23" fillId="7" borderId="69" xfId="11" applyFont="1" applyFill="1" applyBorder="1" applyAlignment="1">
      <alignment horizontal="center" vertical="center"/>
    </xf>
    <xf numFmtId="0" fontId="23" fillId="7" borderId="21" xfId="11" applyFont="1" applyFill="1" applyBorder="1" applyAlignment="1">
      <alignment horizontal="left" vertical="center" wrapText="1"/>
    </xf>
    <xf numFmtId="166" fontId="58" fillId="7" borderId="17" xfId="15" applyNumberFormat="1" applyFont="1" applyFill="1" applyBorder="1" applyAlignment="1">
      <alignment horizontal="center" vertical="center" wrapText="1"/>
    </xf>
    <xf numFmtId="14" fontId="58" fillId="7" borderId="32" xfId="11" applyNumberFormat="1" applyFont="1" applyFill="1" applyBorder="1" applyAlignment="1">
      <alignment horizontal="center" vertical="center"/>
    </xf>
    <xf numFmtId="0" fontId="58" fillId="7" borderId="32" xfId="11" applyFont="1" applyFill="1" applyBorder="1" applyAlignment="1">
      <alignment horizontal="left" vertical="center" wrapText="1"/>
    </xf>
    <xf numFmtId="0" fontId="72" fillId="7" borderId="82" xfId="44" applyFont="1" applyFill="1" applyBorder="1"/>
    <xf numFmtId="0" fontId="23" fillId="7" borderId="76" xfId="11" applyFont="1" applyFill="1" applyBorder="1" applyAlignment="1">
      <alignment horizontal="center" vertical="center"/>
    </xf>
    <xf numFmtId="0" fontId="23" fillId="7" borderId="19" xfId="11" applyFont="1" applyFill="1" applyBorder="1" applyAlignment="1">
      <alignment horizontal="left" vertical="center" wrapText="1"/>
    </xf>
    <xf numFmtId="166" fontId="58" fillId="7" borderId="12" xfId="15" applyNumberFormat="1" applyFont="1" applyFill="1" applyBorder="1" applyAlignment="1">
      <alignment horizontal="center" vertical="center" wrapText="1"/>
    </xf>
    <xf numFmtId="14" fontId="58" fillId="7" borderId="36" xfId="11" applyNumberFormat="1" applyFont="1" applyFill="1" applyBorder="1" applyAlignment="1">
      <alignment horizontal="center" vertical="center"/>
    </xf>
    <xf numFmtId="0" fontId="58" fillId="7" borderId="36" xfId="11" applyFont="1" applyFill="1" applyBorder="1" applyAlignment="1">
      <alignment horizontal="left" vertical="center" wrapText="1"/>
    </xf>
    <xf numFmtId="0" fontId="72" fillId="7" borderId="109" xfId="44" applyFont="1" applyFill="1" applyBorder="1"/>
    <xf numFmtId="0" fontId="58" fillId="7" borderId="12" xfId="11" applyFont="1" applyFill="1" applyBorder="1" applyAlignment="1">
      <alignment horizontal="left" vertical="center" wrapText="1"/>
    </xf>
    <xf numFmtId="0" fontId="58" fillId="7" borderId="12" xfId="11" applyFont="1" applyFill="1" applyBorder="1" applyAlignment="1">
      <alignment horizontal="center" vertical="center"/>
    </xf>
    <xf numFmtId="0" fontId="72" fillId="7" borderId="65" xfId="44" applyFont="1" applyFill="1" applyBorder="1"/>
    <xf numFmtId="4" fontId="58" fillId="0" borderId="0" xfId="44" applyNumberFormat="1" applyFont="1"/>
    <xf numFmtId="0" fontId="59" fillId="7" borderId="110" xfId="11" applyFont="1" applyFill="1" applyBorder="1" applyAlignment="1">
      <alignment horizontal="left" vertical="center"/>
    </xf>
    <xf numFmtId="0" fontId="59" fillId="7" borderId="110" xfId="11" applyFont="1" applyFill="1" applyBorder="1" applyAlignment="1">
      <alignment horizontal="left" vertical="center" wrapText="1"/>
    </xf>
    <xf numFmtId="0" fontId="74" fillId="7" borderId="106" xfId="44" applyFont="1" applyFill="1" applyBorder="1"/>
    <xf numFmtId="166" fontId="58" fillId="7" borderId="11" xfId="15" applyNumberFormat="1" applyFont="1" applyFill="1" applyBorder="1" applyAlignment="1">
      <alignment horizontal="center" vertical="center" wrapText="1"/>
    </xf>
    <xf numFmtId="14" fontId="58" fillId="7" borderId="35" xfId="11" applyNumberFormat="1" applyFont="1" applyFill="1" applyBorder="1" applyAlignment="1">
      <alignment horizontal="center" vertical="center"/>
    </xf>
    <xf numFmtId="0" fontId="58" fillId="7" borderId="35" xfId="11" applyFont="1" applyFill="1" applyBorder="1" applyAlignment="1">
      <alignment horizontal="left" vertical="center" wrapText="1"/>
    </xf>
    <xf numFmtId="0" fontId="72" fillId="7" borderId="111" xfId="44" applyFont="1" applyFill="1" applyBorder="1"/>
    <xf numFmtId="166" fontId="58" fillId="0" borderId="0" xfId="44" applyNumberFormat="1" applyFont="1" applyAlignment="1">
      <alignment vertical="center"/>
    </xf>
    <xf numFmtId="0" fontId="58" fillId="0" borderId="0" xfId="44" applyFont="1" applyAlignment="1">
      <alignment vertical="center"/>
    </xf>
    <xf numFmtId="0" fontId="58" fillId="7" borderId="36" xfId="11" applyFont="1" applyFill="1" applyBorder="1" applyAlignment="1">
      <alignment horizontal="center" vertical="center"/>
    </xf>
    <xf numFmtId="0" fontId="58" fillId="7" borderId="65" xfId="44" applyFont="1" applyFill="1" applyBorder="1" applyAlignment="1">
      <alignment vertical="center"/>
    </xf>
    <xf numFmtId="0" fontId="58" fillId="0" borderId="0" xfId="44" applyFont="1" applyAlignment="1">
      <alignment vertical="center" wrapText="1"/>
    </xf>
    <xf numFmtId="169" fontId="58" fillId="0" borderId="0" xfId="15" applyFont="1" applyAlignment="1">
      <alignment vertical="center"/>
    </xf>
    <xf numFmtId="0" fontId="23" fillId="7" borderId="72" xfId="11" applyFont="1" applyFill="1" applyBorder="1" applyAlignment="1">
      <alignment horizontal="center" vertical="center"/>
    </xf>
    <xf numFmtId="0" fontId="23" fillId="7" borderId="28" xfId="11" applyFont="1" applyFill="1" applyBorder="1" applyAlignment="1">
      <alignment horizontal="left" vertical="center" wrapText="1"/>
    </xf>
    <xf numFmtId="0" fontId="58" fillId="7" borderId="0" xfId="11" applyFont="1" applyFill="1" applyAlignment="1">
      <alignment horizontal="left" vertical="center"/>
    </xf>
    <xf numFmtId="0" fontId="58" fillId="7" borderId="0" xfId="11" applyFont="1" applyFill="1" applyAlignment="1">
      <alignment horizontal="center" vertical="center"/>
    </xf>
    <xf numFmtId="0" fontId="58" fillId="0" borderId="48" xfId="11" applyFont="1" applyBorder="1" applyAlignment="1">
      <alignment horizontal="center" vertical="center"/>
    </xf>
    <xf numFmtId="0" fontId="58" fillId="7" borderId="48" xfId="44" applyFont="1" applyFill="1" applyBorder="1" applyAlignment="1">
      <alignment vertical="center"/>
    </xf>
    <xf numFmtId="0" fontId="58" fillId="0" borderId="0" xfId="15" applyNumberFormat="1" applyFont="1" applyAlignment="1">
      <alignment vertical="center" wrapText="1"/>
    </xf>
    <xf numFmtId="0" fontId="59" fillId="0" borderId="0" xfId="44" applyFont="1"/>
    <xf numFmtId="0" fontId="59" fillId="7" borderId="99" xfId="44" applyFont="1" applyFill="1" applyBorder="1"/>
    <xf numFmtId="0" fontId="59" fillId="7" borderId="80" xfId="44" applyFont="1" applyFill="1" applyBorder="1" applyAlignment="1">
      <alignment vertical="center"/>
    </xf>
    <xf numFmtId="0" fontId="59" fillId="0" borderId="0" xfId="15" applyNumberFormat="1" applyFont="1" applyAlignment="1">
      <alignment vertical="center" wrapText="1"/>
    </xf>
    <xf numFmtId="0" fontId="59" fillId="0" borderId="0" xfId="44" applyFont="1" applyAlignment="1">
      <alignment vertical="center"/>
    </xf>
    <xf numFmtId="0" fontId="59" fillId="0" borderId="0" xfId="44" applyFont="1" applyAlignment="1">
      <alignment vertical="center" wrapText="1"/>
    </xf>
    <xf numFmtId="169" fontId="59" fillId="0" borderId="0" xfId="15" applyFont="1" applyAlignment="1">
      <alignment vertical="center"/>
    </xf>
    <xf numFmtId="0" fontId="59" fillId="7" borderId="32" xfId="11" applyFont="1" applyFill="1" applyBorder="1" applyAlignment="1">
      <alignment horizontal="left" vertical="center"/>
    </xf>
    <xf numFmtId="0" fontId="59" fillId="7" borderId="32" xfId="11" applyFont="1" applyFill="1" applyBorder="1" applyAlignment="1">
      <alignment horizontal="center" vertical="center"/>
    </xf>
    <xf numFmtId="0" fontId="59" fillId="7" borderId="82" xfId="44" applyFont="1" applyFill="1" applyBorder="1" applyAlignment="1">
      <alignment vertical="center"/>
    </xf>
    <xf numFmtId="0" fontId="58" fillId="7" borderId="32" xfId="11" applyFont="1" applyFill="1" applyBorder="1" applyAlignment="1">
      <alignment horizontal="center" vertical="center"/>
    </xf>
    <xf numFmtId="0" fontId="58" fillId="7" borderId="82" xfId="44" applyFont="1" applyFill="1" applyBorder="1" applyAlignment="1">
      <alignment vertical="center"/>
    </xf>
    <xf numFmtId="0" fontId="24" fillId="7" borderId="75" xfId="11" applyFont="1" applyFill="1" applyBorder="1" applyAlignment="1">
      <alignment horizontal="center" vertical="center"/>
    </xf>
    <xf numFmtId="0" fontId="24" fillId="7" borderId="18" xfId="11" applyFont="1" applyFill="1" applyBorder="1" applyAlignment="1">
      <alignment horizontal="left" vertical="center" wrapText="1"/>
    </xf>
    <xf numFmtId="171" fontId="59" fillId="0" borderId="82" xfId="15" applyNumberFormat="1" applyFont="1" applyBorder="1" applyAlignment="1">
      <alignment horizontal="center" vertical="center"/>
    </xf>
    <xf numFmtId="171" fontId="58" fillId="0" borderId="82" xfId="15" applyNumberFormat="1" applyFont="1" applyBorder="1" applyAlignment="1">
      <alignment horizontal="center" vertical="center"/>
    </xf>
    <xf numFmtId="0" fontId="58" fillId="7" borderId="32" xfId="11" applyFont="1" applyFill="1" applyBorder="1" applyAlignment="1">
      <alignment horizontal="left" vertical="center"/>
    </xf>
    <xf numFmtId="171" fontId="58" fillId="0" borderId="109" xfId="15" applyNumberFormat="1" applyFont="1" applyBorder="1" applyAlignment="1">
      <alignment horizontal="center" vertical="center"/>
    </xf>
    <xf numFmtId="0" fontId="58" fillId="7" borderId="109" xfId="44" applyFont="1" applyFill="1" applyBorder="1" applyAlignment="1">
      <alignment vertical="center"/>
    </xf>
    <xf numFmtId="0" fontId="58" fillId="7" borderId="68" xfId="11" applyFont="1" applyFill="1" applyBorder="1" applyAlignment="1">
      <alignment horizontal="center" vertical="center"/>
    </xf>
    <xf numFmtId="0" fontId="58" fillId="7" borderId="0" xfId="11" applyFont="1" applyFill="1" applyAlignment="1">
      <alignment horizontal="left" vertical="center" wrapText="1"/>
    </xf>
    <xf numFmtId="0" fontId="59" fillId="7" borderId="114" xfId="11" applyFont="1" applyFill="1" applyBorder="1" applyAlignment="1">
      <alignment horizontal="center" vertical="center"/>
    </xf>
    <xf numFmtId="173" fontId="75" fillId="0" borderId="62" xfId="11" applyNumberFormat="1" applyFont="1" applyBorder="1" applyAlignment="1">
      <alignment horizontal="center" vertical="center"/>
    </xf>
    <xf numFmtId="0" fontId="59" fillId="7" borderId="0" xfId="11" applyFont="1" applyFill="1" applyAlignment="1">
      <alignment horizontal="center" vertical="center"/>
    </xf>
    <xf numFmtId="0" fontId="59" fillId="7" borderId="0" xfId="11" applyFont="1" applyFill="1" applyAlignment="1">
      <alignment horizontal="right" vertical="center" wrapText="1"/>
    </xf>
    <xf numFmtId="0" fontId="58" fillId="0" borderId="0" xfId="11" applyFont="1" applyAlignment="1">
      <alignment horizontal="center" vertical="center"/>
    </xf>
    <xf numFmtId="166" fontId="58" fillId="0" borderId="0" xfId="11" applyNumberFormat="1" applyFont="1" applyAlignment="1">
      <alignment horizontal="center" vertical="center"/>
    </xf>
    <xf numFmtId="0" fontId="72" fillId="7" borderId="0" xfId="44" applyFont="1" applyFill="1"/>
    <xf numFmtId="4" fontId="72" fillId="0" borderId="0" xfId="44" applyNumberFormat="1" applyFont="1"/>
    <xf numFmtId="0" fontId="8" fillId="0" borderId="0" xfId="45" applyFont="1"/>
    <xf numFmtId="171" fontId="24" fillId="0" borderId="29" xfId="15" applyNumberFormat="1" applyFont="1" applyBorder="1" applyAlignment="1">
      <alignment horizontal="left" vertical="center"/>
    </xf>
    <xf numFmtId="171" fontId="24" fillId="0" borderId="18" xfId="15" applyNumberFormat="1" applyFont="1" applyBorder="1" applyAlignment="1">
      <alignment horizontal="center" vertical="center"/>
    </xf>
    <xf numFmtId="169" fontId="24" fillId="0" borderId="18" xfId="15" applyFont="1" applyBorder="1" applyAlignment="1">
      <alignment horizontal="center" vertical="center"/>
    </xf>
    <xf numFmtId="171" fontId="24" fillId="0" borderId="28" xfId="15" applyNumberFormat="1" applyFont="1" applyBorder="1" applyAlignment="1">
      <alignment horizontal="left" vertical="center"/>
    </xf>
    <xf numFmtId="169" fontId="24" fillId="0" borderId="28" xfId="15" applyFont="1" applyBorder="1" applyAlignment="1">
      <alignment horizontal="left" vertical="center"/>
    </xf>
    <xf numFmtId="171" fontId="23" fillId="0" borderId="29" xfId="15" applyNumberFormat="1" applyFont="1" applyBorder="1" applyAlignment="1">
      <alignment horizontal="left" vertical="center"/>
    </xf>
    <xf numFmtId="171" fontId="23" fillId="0" borderId="29" xfId="15" applyNumberFormat="1" applyFont="1" applyBorder="1" applyAlignment="1">
      <alignment horizontal="center" vertical="center"/>
    </xf>
    <xf numFmtId="169" fontId="23" fillId="0" borderId="29" xfId="15" applyFont="1" applyBorder="1" applyAlignment="1">
      <alignment vertical="center"/>
    </xf>
    <xf numFmtId="171" fontId="24" fillId="0" borderId="29" xfId="15" applyNumberFormat="1" applyFont="1" applyBorder="1" applyAlignment="1">
      <alignment horizontal="center" vertical="center"/>
    </xf>
    <xf numFmtId="169" fontId="24" fillId="0" borderId="29" xfId="15" applyFont="1" applyBorder="1" applyAlignment="1">
      <alignment vertical="center"/>
    </xf>
    <xf numFmtId="0" fontId="60" fillId="0" borderId="0" xfId="45" applyFont="1"/>
    <xf numFmtId="171" fontId="23" fillId="0" borderId="28" xfId="15" applyNumberFormat="1" applyFont="1" applyBorder="1" applyAlignment="1">
      <alignment horizontal="left" vertical="center"/>
    </xf>
    <xf numFmtId="171" fontId="23" fillId="0" borderId="28" xfId="15" applyNumberFormat="1" applyFont="1" applyBorder="1" applyAlignment="1">
      <alignment horizontal="center" vertical="center"/>
    </xf>
    <xf numFmtId="169" fontId="23" fillId="0" borderId="28" xfId="15" applyFont="1" applyBorder="1" applyAlignment="1">
      <alignment vertical="center"/>
    </xf>
    <xf numFmtId="0" fontId="24" fillId="0" borderId="12" xfId="11" applyFont="1" applyBorder="1" applyAlignment="1">
      <alignment horizontal="center" vertical="center"/>
    </xf>
    <xf numFmtId="166" fontId="24" fillId="0" borderId="37" xfId="11" applyNumberFormat="1" applyFont="1" applyBorder="1" applyAlignment="1">
      <alignment horizontal="right" vertical="center" wrapText="1"/>
    </xf>
    <xf numFmtId="171" fontId="24" fillId="0" borderId="37" xfId="15" applyNumberFormat="1" applyFont="1" applyBorder="1" applyAlignment="1">
      <alignment horizontal="left" vertical="center"/>
    </xf>
    <xf numFmtId="0" fontId="45" fillId="0" borderId="0" xfId="45" applyFont="1"/>
    <xf numFmtId="0" fontId="29" fillId="0" borderId="0" xfId="47" applyFont="1" applyAlignment="1">
      <alignment vertical="center" wrapText="1"/>
    </xf>
    <xf numFmtId="0" fontId="29" fillId="0" borderId="0" xfId="47" applyFont="1" applyAlignment="1">
      <alignment vertical="center"/>
    </xf>
    <xf numFmtId="169" fontId="29" fillId="0" borderId="0" xfId="15" applyFont="1" applyAlignment="1">
      <alignment vertical="center"/>
    </xf>
    <xf numFmtId="0" fontId="29" fillId="0" borderId="0" xfId="47" applyFont="1"/>
    <xf numFmtId="0" fontId="25" fillId="0" borderId="17" xfId="11" applyFont="1" applyBorder="1" applyAlignment="1">
      <alignment horizontal="center" vertical="center" wrapText="1"/>
    </xf>
    <xf numFmtId="0" fontId="25" fillId="0" borderId="17" xfId="11" applyFont="1" applyBorder="1" applyAlignment="1">
      <alignment horizontal="left" vertical="center" wrapText="1"/>
    </xf>
    <xf numFmtId="166" fontId="25" fillId="0" borderId="21" xfId="15" applyNumberFormat="1" applyFont="1" applyBorder="1" applyAlignment="1">
      <alignment horizontal="left" vertical="center"/>
    </xf>
    <xf numFmtId="166" fontId="25" fillId="0" borderId="17" xfId="15" applyNumberFormat="1" applyFont="1" applyBorder="1" applyAlignment="1">
      <alignment horizontal="left" vertical="center"/>
    </xf>
    <xf numFmtId="0" fontId="25" fillId="0" borderId="18" xfId="11" applyFont="1" applyBorder="1" applyAlignment="1">
      <alignment horizontal="center" vertical="center" wrapText="1"/>
    </xf>
    <xf numFmtId="0" fontId="25" fillId="0" borderId="18" xfId="11" applyFont="1" applyBorder="1" applyAlignment="1">
      <alignment horizontal="left" vertical="center" wrapText="1"/>
    </xf>
    <xf numFmtId="166" fontId="25" fillId="0" borderId="18" xfId="15" applyNumberFormat="1" applyFont="1" applyBorder="1" applyAlignment="1">
      <alignment horizontal="left" vertical="center"/>
    </xf>
    <xf numFmtId="0" fontId="25" fillId="0" borderId="29" xfId="11" applyFont="1" applyBorder="1" applyAlignment="1">
      <alignment horizontal="center" vertical="center" wrapText="1"/>
    </xf>
    <xf numFmtId="0" fontId="25" fillId="0" borderId="29" xfId="11" applyFont="1" applyBorder="1" applyAlignment="1">
      <alignment horizontal="left" vertical="center" wrapText="1"/>
    </xf>
    <xf numFmtId="166" fontId="25" fillId="0" borderId="29" xfId="15" applyNumberFormat="1" applyFont="1" applyBorder="1" applyAlignment="1">
      <alignment horizontal="left" vertical="center"/>
    </xf>
    <xf numFmtId="0" fontId="22" fillId="0" borderId="12" xfId="10" applyFont="1" applyBorder="1" applyAlignment="1">
      <alignment horizontal="center" vertical="center"/>
    </xf>
    <xf numFmtId="0" fontId="22" fillId="0" borderId="12" xfId="10" applyFont="1" applyBorder="1" applyAlignment="1">
      <alignment horizontal="left" vertical="center" wrapText="1"/>
    </xf>
    <xf numFmtId="166" fontId="22" fillId="0" borderId="37" xfId="15" applyNumberFormat="1" applyFont="1" applyBorder="1" applyAlignment="1">
      <alignment horizontal="left" vertical="center"/>
    </xf>
    <xf numFmtId="166" fontId="29" fillId="0" borderId="0" xfId="47" applyNumberFormat="1" applyFont="1" applyAlignment="1">
      <alignment vertical="center"/>
    </xf>
    <xf numFmtId="0" fontId="22" fillId="0" borderId="37" xfId="11" applyFont="1" applyBorder="1" applyAlignment="1">
      <alignment horizontal="left" vertical="center" wrapText="1"/>
    </xf>
    <xf numFmtId="166" fontId="22" fillId="0" borderId="37" xfId="15" applyNumberFormat="1" applyFont="1" applyBorder="1" applyAlignment="1">
      <alignment horizontal="center" vertical="center"/>
    </xf>
    <xf numFmtId="0" fontId="70" fillId="0" borderId="98" xfId="11" applyFont="1" applyBorder="1" applyAlignment="1">
      <alignment horizontal="center" vertical="center" wrapText="1"/>
    </xf>
    <xf numFmtId="0" fontId="70" fillId="0" borderId="28" xfId="11" applyFont="1" applyBorder="1" applyAlignment="1">
      <alignment horizontal="left" vertical="center" wrapText="1"/>
    </xf>
    <xf numFmtId="171" fontId="70" fillId="0" borderId="28" xfId="15" applyNumberFormat="1" applyFont="1" applyBorder="1" applyAlignment="1">
      <alignment horizontal="left" vertical="center"/>
    </xf>
    <xf numFmtId="171" fontId="70" fillId="0" borderId="18" xfId="15" applyNumberFormat="1" applyFont="1" applyBorder="1" applyAlignment="1">
      <alignment horizontal="left" vertical="center"/>
    </xf>
    <xf numFmtId="0" fontId="70" fillId="0" borderId="40" xfId="11" applyFont="1" applyBorder="1" applyAlignment="1">
      <alignment horizontal="center" vertical="center" wrapText="1"/>
    </xf>
    <xf numFmtId="0" fontId="70" fillId="0" borderId="18" xfId="11" applyFont="1" applyBorder="1" applyAlignment="1">
      <alignment horizontal="left" vertical="center" wrapText="1"/>
    </xf>
    <xf numFmtId="0" fontId="70" fillId="0" borderId="19" xfId="11" applyFont="1" applyBorder="1" applyAlignment="1">
      <alignment horizontal="left" vertical="center" wrapText="1"/>
    </xf>
    <xf numFmtId="171" fontId="70" fillId="0" borderId="19" xfId="15" applyNumberFormat="1" applyFont="1" applyBorder="1" applyAlignment="1">
      <alignment horizontal="left" vertical="center"/>
    </xf>
    <xf numFmtId="0" fontId="70" fillId="0" borderId="40" xfId="11" applyFont="1" applyBorder="1" applyAlignment="1">
      <alignment horizontal="center" vertical="center"/>
    </xf>
    <xf numFmtId="0" fontId="77" fillId="0" borderId="37" xfId="11" applyFont="1" applyBorder="1" applyAlignment="1">
      <alignment horizontal="left" vertical="center" wrapText="1"/>
    </xf>
    <xf numFmtId="166" fontId="77" fillId="0" borderId="37" xfId="15" applyNumberFormat="1" applyFont="1" applyBorder="1" applyAlignment="1">
      <alignment horizontal="left" vertical="center"/>
    </xf>
    <xf numFmtId="0" fontId="70" fillId="0" borderId="0" xfId="11" applyFont="1" applyAlignment="1">
      <alignment horizontal="center" vertical="center"/>
    </xf>
    <xf numFmtId="166" fontId="24" fillId="0" borderId="0" xfId="15" applyNumberFormat="1" applyFont="1" applyAlignment="1">
      <alignment horizontal="left" vertical="center"/>
    </xf>
    <xf numFmtId="0" fontId="29" fillId="0" borderId="0" xfId="47" applyFont="1" applyAlignment="1">
      <alignment horizontal="center" vertical="center"/>
    </xf>
    <xf numFmtId="0" fontId="8" fillId="0" borderId="0" xfId="47" applyFont="1"/>
    <xf numFmtId="0" fontId="49" fillId="0" borderId="0" xfId="48" applyFont="1" applyAlignment="1">
      <alignment horizontal="center" vertical="center"/>
    </xf>
    <xf numFmtId="0" fontId="49" fillId="0" borderId="0" xfId="48" applyFont="1"/>
    <xf numFmtId="171" fontId="60" fillId="0" borderId="17" xfId="15" applyNumberFormat="1" applyFont="1" applyBorder="1" applyAlignment="1">
      <alignment horizontal="left" vertical="center"/>
    </xf>
    <xf numFmtId="0" fontId="49" fillId="0" borderId="0" xfId="11" applyFont="1" applyAlignment="1">
      <alignment horizontal="left" vertical="center"/>
    </xf>
    <xf numFmtId="171" fontId="45" fillId="0" borderId="21" xfId="15" applyNumberFormat="1" applyFont="1" applyBorder="1" applyAlignment="1">
      <alignment horizontal="left" vertical="center"/>
    </xf>
    <xf numFmtId="0" fontId="49" fillId="0" borderId="0" xfId="48" applyFont="1" applyAlignment="1">
      <alignment vertical="center"/>
    </xf>
    <xf numFmtId="0" fontId="49" fillId="0" borderId="0" xfId="48" applyFont="1" applyAlignment="1">
      <alignment vertical="center" wrapText="1"/>
    </xf>
    <xf numFmtId="169" fontId="49" fillId="0" borderId="0" xfId="15" applyFont="1" applyAlignment="1">
      <alignment vertical="center"/>
    </xf>
    <xf numFmtId="0" fontId="45" fillId="0" borderId="18" xfId="11" applyFont="1" applyBorder="1" applyAlignment="1">
      <alignment horizontal="left" vertical="center" wrapText="1"/>
    </xf>
    <xf numFmtId="171" fontId="60" fillId="0" borderId="21" xfId="15" applyNumberFormat="1" applyFont="1" applyBorder="1" applyAlignment="1">
      <alignment horizontal="left" vertical="center"/>
    </xf>
    <xf numFmtId="0" fontId="50" fillId="0" borderId="0" xfId="48" applyFont="1" applyAlignment="1">
      <alignment vertical="center"/>
    </xf>
    <xf numFmtId="0" fontId="50" fillId="0" borderId="0" xfId="48" applyFont="1" applyAlignment="1">
      <alignment horizontal="center" vertical="center"/>
    </xf>
    <xf numFmtId="0" fontId="60" fillId="0" borderId="16" xfId="10" applyFont="1" applyBorder="1" applyAlignment="1">
      <alignment horizontal="left" vertical="center" wrapText="1"/>
    </xf>
    <xf numFmtId="171" fontId="60" fillId="0" borderId="37" xfId="15" applyNumberFormat="1" applyFont="1" applyBorder="1" applyAlignment="1">
      <alignment horizontal="left" vertical="center"/>
    </xf>
    <xf numFmtId="0" fontId="50" fillId="0" borderId="0" xfId="48" applyFont="1"/>
    <xf numFmtId="0" fontId="50" fillId="0" borderId="0" xfId="10" applyFont="1" applyAlignment="1">
      <alignment horizontal="left" vertical="center" wrapText="1"/>
    </xf>
    <xf numFmtId="0" fontId="45" fillId="0" borderId="0" xfId="11" applyFont="1" applyAlignment="1">
      <alignment horizontal="left" vertical="center"/>
    </xf>
    <xf numFmtId="0" fontId="45" fillId="0" borderId="0" xfId="48" applyFont="1"/>
    <xf numFmtId="0" fontId="8" fillId="0" borderId="0" xfId="48" applyFont="1"/>
    <xf numFmtId="0" fontId="53" fillId="0" borderId="0" xfId="51" applyFont="1"/>
    <xf numFmtId="0" fontId="55" fillId="0" borderId="0" xfId="51" applyFont="1"/>
    <xf numFmtId="0" fontId="55" fillId="7" borderId="0" xfId="11" applyFont="1" applyFill="1" applyAlignment="1">
      <alignment horizontal="center" vertical="center"/>
    </xf>
    <xf numFmtId="0" fontId="54" fillId="0" borderId="12" xfId="10" applyFont="1" applyBorder="1" applyAlignment="1">
      <alignment horizontal="center" vertical="center" wrapText="1"/>
    </xf>
    <xf numFmtId="0" fontId="54" fillId="7" borderId="17" xfId="11" applyFont="1" applyFill="1" applyBorder="1" applyAlignment="1">
      <alignment horizontal="left" vertical="center" wrapText="1"/>
    </xf>
    <xf numFmtId="171" fontId="54" fillId="7" borderId="17" xfId="15" applyNumberFormat="1" applyFont="1" applyFill="1" applyBorder="1" applyAlignment="1">
      <alignment horizontal="left" vertical="center"/>
    </xf>
    <xf numFmtId="171" fontId="54" fillId="0" borderId="17" xfId="15" applyNumberFormat="1" applyFont="1" applyBorder="1" applyAlignment="1">
      <alignment horizontal="center" vertical="center"/>
    </xf>
    <xf numFmtId="171" fontId="54" fillId="7" borderId="17" xfId="15" applyNumberFormat="1" applyFont="1" applyFill="1" applyBorder="1" applyAlignment="1">
      <alignment horizontal="center" vertical="center"/>
    </xf>
    <xf numFmtId="0" fontId="55" fillId="7" borderId="21" xfId="11" applyFont="1" applyFill="1" applyBorder="1" applyAlignment="1">
      <alignment horizontal="left" vertical="center" wrapText="1"/>
    </xf>
    <xf numFmtId="171" fontId="55" fillId="7" borderId="29" xfId="15" applyNumberFormat="1" applyFont="1" applyFill="1" applyBorder="1" applyAlignment="1">
      <alignment vertical="center"/>
    </xf>
    <xf numFmtId="171" fontId="55" fillId="0" borderId="29" xfId="15" applyNumberFormat="1" applyFont="1" applyBorder="1" applyAlignment="1">
      <alignment vertical="center"/>
    </xf>
    <xf numFmtId="171" fontId="55" fillId="7" borderId="21" xfId="15" applyNumberFormat="1" applyFont="1" applyFill="1" applyBorder="1" applyAlignment="1">
      <alignment horizontal="left" vertical="center"/>
    </xf>
    <xf numFmtId="171" fontId="55" fillId="7" borderId="29" xfId="15" applyNumberFormat="1" applyFont="1" applyFill="1" applyBorder="1" applyAlignment="1">
      <alignment horizontal="center" vertical="center"/>
    </xf>
    <xf numFmtId="171" fontId="55" fillId="0" borderId="29" xfId="15" applyNumberFormat="1" applyFont="1" applyBorder="1" applyAlignment="1">
      <alignment horizontal="center" vertical="center"/>
    </xf>
    <xf numFmtId="166" fontId="55" fillId="0" borderId="0" xfId="51" applyNumberFormat="1" applyFont="1"/>
    <xf numFmtId="0" fontId="54" fillId="7" borderId="16" xfId="10" applyFont="1" applyFill="1" applyBorder="1" applyAlignment="1">
      <alignment horizontal="left" vertical="center" wrapText="1"/>
    </xf>
    <xf numFmtId="171" fontId="54" fillId="7" borderId="37" xfId="15" applyNumberFormat="1" applyFont="1" applyFill="1" applyBorder="1" applyAlignment="1">
      <alignment horizontal="left" vertical="center"/>
    </xf>
    <xf numFmtId="0" fontId="54" fillId="0" borderId="0" xfId="10" applyFont="1" applyAlignment="1">
      <alignment horizontal="left" vertical="center" wrapText="1"/>
    </xf>
    <xf numFmtId="0" fontId="55" fillId="0" borderId="0" xfId="11" applyFont="1" applyAlignment="1">
      <alignment horizontal="center" vertical="center"/>
    </xf>
    <xf numFmtId="0" fontId="55" fillId="0" borderId="0" xfId="51" applyFont="1" applyAlignment="1">
      <alignment horizontal="center" vertical="center"/>
    </xf>
    <xf numFmtId="0" fontId="55" fillId="0" borderId="0" xfId="11" applyFont="1" applyAlignment="1">
      <alignment horizontal="center" vertical="center" wrapText="1"/>
    </xf>
    <xf numFmtId="0" fontId="55" fillId="0" borderId="0" xfId="11" applyFont="1" applyAlignment="1">
      <alignment horizontal="left" vertical="center" wrapText="1"/>
    </xf>
    <xf numFmtId="0" fontId="17" fillId="0" borderId="0" xfId="51"/>
    <xf numFmtId="0" fontId="8" fillId="7" borderId="0" xfId="52" applyFont="1" applyFill="1" applyAlignment="1">
      <alignment vertical="center"/>
    </xf>
    <xf numFmtId="0" fontId="8" fillId="0" borderId="0" xfId="51" applyFont="1"/>
    <xf numFmtId="0" fontId="8" fillId="0" borderId="0" xfId="47" applyFont="1" applyAlignment="1">
      <alignment vertical="center"/>
    </xf>
    <xf numFmtId="0" fontId="8" fillId="0" borderId="0" xfId="44" applyFont="1" applyAlignment="1">
      <alignment vertical="center"/>
    </xf>
    <xf numFmtId="3" fontId="8" fillId="0" borderId="0" xfId="11" applyNumberFormat="1" applyFont="1" applyAlignment="1">
      <alignment horizontal="right"/>
    </xf>
    <xf numFmtId="0" fontId="26" fillId="2" borderId="18" xfId="11" applyFont="1" applyFill="1" applyBorder="1" applyAlignment="1">
      <alignment horizontal="left" vertical="center"/>
    </xf>
    <xf numFmtId="0" fontId="26" fillId="2" borderId="12" xfId="11" applyFont="1" applyFill="1" applyBorder="1" applyAlignment="1">
      <alignment horizontal="left" vertical="center" wrapText="1"/>
    </xf>
    <xf numFmtId="3" fontId="23" fillId="0" borderId="0" xfId="0" applyNumberFormat="1" applyFont="1" applyAlignment="1">
      <alignment vertical="center"/>
    </xf>
    <xf numFmtId="0" fontId="29" fillId="0" borderId="0" xfId="0" applyFont="1" applyAlignment="1">
      <alignment vertical="center" wrapText="1"/>
    </xf>
    <xf numFmtId="166" fontId="29" fillId="0" borderId="0" xfId="0" applyNumberFormat="1" applyFont="1" applyAlignment="1">
      <alignment vertical="center"/>
    </xf>
    <xf numFmtId="166" fontId="23" fillId="0" borderId="0" xfId="11" applyNumberFormat="1" applyFont="1" applyAlignment="1">
      <alignment horizontal="left" vertical="center"/>
    </xf>
    <xf numFmtId="43" fontId="8" fillId="0" borderId="0" xfId="3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23" fillId="0" borderId="22" xfId="11" applyFont="1" applyBorder="1" applyAlignment="1">
      <alignment horizontal="center" vertical="center"/>
    </xf>
    <xf numFmtId="0" fontId="23" fillId="0" borderId="23" xfId="11" applyFont="1" applyBorder="1" applyAlignment="1">
      <alignment horizontal="center" vertical="center"/>
    </xf>
    <xf numFmtId="0" fontId="23" fillId="0" borderId="24" xfId="11" applyFont="1" applyBorder="1" applyAlignment="1">
      <alignment horizontal="center" vertical="center"/>
    </xf>
    <xf numFmtId="0" fontId="23" fillId="0" borderId="25" xfId="11" applyFont="1" applyBorder="1" applyAlignment="1">
      <alignment horizontal="center" vertical="center"/>
    </xf>
    <xf numFmtId="0" fontId="23" fillId="0" borderId="26" xfId="11" applyFont="1" applyBorder="1" applyAlignment="1">
      <alignment horizontal="center" vertical="center"/>
    </xf>
    <xf numFmtId="0" fontId="23" fillId="0" borderId="27" xfId="1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66" fontId="9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68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70" fontId="8" fillId="0" borderId="0" xfId="0" applyNumberFormat="1" applyFont="1" applyAlignment="1">
      <alignment horizontal="left" vertical="center"/>
    </xf>
    <xf numFmtId="3" fontId="23" fillId="0" borderId="0" xfId="0" applyNumberFormat="1" applyFont="1" applyAlignment="1">
      <alignment horizontal="right" vertical="center"/>
    </xf>
    <xf numFmtId="3" fontId="33" fillId="0" borderId="0" xfId="12" applyNumberFormat="1" applyFont="1" applyAlignment="1">
      <alignment vertical="center"/>
    </xf>
    <xf numFmtId="166" fontId="33" fillId="0" borderId="0" xfId="13" applyNumberFormat="1" applyFont="1" applyAlignment="1">
      <alignment horizontal="left" vertical="center"/>
    </xf>
    <xf numFmtId="43" fontId="23" fillId="0" borderId="0" xfId="11" applyNumberFormat="1" applyFont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166" fontId="33" fillId="0" borderId="0" xfId="13" applyNumberFormat="1" applyFont="1" applyAlignment="1">
      <alignment horizontal="center" vertical="center"/>
    </xf>
    <xf numFmtId="3" fontId="29" fillId="0" borderId="0" xfId="0" applyNumberFormat="1" applyFont="1" applyAlignment="1">
      <alignment vertical="center"/>
    </xf>
    <xf numFmtId="3" fontId="23" fillId="0" borderId="0" xfId="11" applyNumberFormat="1" applyFont="1" applyAlignment="1">
      <alignment horizontal="left" vertical="center"/>
    </xf>
    <xf numFmtId="0" fontId="32" fillId="4" borderId="12" xfId="11" applyFont="1" applyFill="1" applyBorder="1" applyAlignment="1">
      <alignment horizontal="left" vertical="center"/>
    </xf>
    <xf numFmtId="0" fontId="32" fillId="4" borderId="12" xfId="11" applyFont="1" applyFill="1" applyBorder="1" applyAlignment="1">
      <alignment horizontal="left" vertical="center" wrapText="1"/>
    </xf>
    <xf numFmtId="0" fontId="18" fillId="2" borderId="137" xfId="4" applyFont="1" applyFill="1" applyBorder="1" applyAlignment="1">
      <alignment horizontal="center" vertical="center" wrapText="1"/>
    </xf>
    <xf numFmtId="0" fontId="42" fillId="3" borderId="145" xfId="11" applyFont="1" applyFill="1" applyBorder="1" applyAlignment="1">
      <alignment horizontal="left" vertical="center"/>
    </xf>
    <xf numFmtId="0" fontId="23" fillId="0" borderId="137" xfId="11" applyFont="1" applyBorder="1" applyAlignment="1">
      <alignment horizontal="left" vertical="center" wrapText="1"/>
    </xf>
    <xf numFmtId="0" fontId="24" fillId="0" borderId="137" xfId="11" applyFont="1" applyBorder="1" applyAlignment="1">
      <alignment horizontal="left" vertical="center" wrapText="1"/>
    </xf>
    <xf numFmtId="3" fontId="24" fillId="6" borderId="137" xfId="10" applyNumberFormat="1" applyFont="1" applyFill="1" applyBorder="1" applyAlignment="1">
      <alignment horizontal="center" vertical="center" wrapText="1"/>
    </xf>
    <xf numFmtId="3" fontId="28" fillId="6" borderId="137" xfId="10" applyNumberFormat="1" applyFont="1" applyFill="1" applyBorder="1" applyAlignment="1">
      <alignment horizontal="center" vertical="center" wrapText="1"/>
    </xf>
    <xf numFmtId="0" fontId="32" fillId="0" borderId="137" xfId="11" applyFont="1" applyBorder="1" applyAlignment="1">
      <alignment vertical="center" wrapText="1"/>
    </xf>
    <xf numFmtId="0" fontId="32" fillId="0" borderId="137" xfId="11" applyFont="1" applyBorder="1" applyAlignment="1">
      <alignment horizontal="left" vertical="center" wrapText="1"/>
    </xf>
    <xf numFmtId="0" fontId="24" fillId="0" borderId="137" xfId="11" applyFont="1" applyBorder="1" applyAlignment="1">
      <alignment vertical="center" wrapText="1"/>
    </xf>
    <xf numFmtId="0" fontId="45" fillId="7" borderId="137" xfId="7" applyFont="1" applyFill="1" applyBorder="1" applyAlignment="1">
      <alignment vertical="center" wrapText="1"/>
    </xf>
    <xf numFmtId="0" fontId="28" fillId="0" borderId="137" xfId="11" applyFont="1" applyBorder="1" applyAlignment="1">
      <alignment horizontal="left" vertical="center" wrapText="1"/>
    </xf>
    <xf numFmtId="0" fontId="22" fillId="8" borderId="32" xfId="1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24" fillId="0" borderId="19" xfId="11" applyNumberFormat="1" applyFont="1" applyBorder="1" applyAlignment="1">
      <alignment horizontal="left" wrapText="1"/>
    </xf>
    <xf numFmtId="3" fontId="24" fillId="0" borderId="29" xfId="11" applyNumberFormat="1" applyFont="1" applyBorder="1" applyAlignment="1">
      <alignment horizontal="right"/>
    </xf>
    <xf numFmtId="166" fontId="28" fillId="0" borderId="137" xfId="13" applyNumberFormat="1" applyFont="1" applyBorder="1" applyAlignment="1">
      <alignment horizontal="left" vertical="center" wrapText="1"/>
    </xf>
    <xf numFmtId="166" fontId="23" fillId="0" borderId="137" xfId="13" applyNumberFormat="1" applyFont="1" applyBorder="1" applyAlignment="1">
      <alignment horizontal="left" vertical="center" wrapText="1"/>
    </xf>
    <xf numFmtId="0" fontId="24" fillId="7" borderId="137" xfId="11" applyFont="1" applyFill="1" applyBorder="1" applyAlignment="1">
      <alignment horizontal="left" vertical="center" wrapText="1"/>
    </xf>
    <xf numFmtId="166" fontId="24" fillId="7" borderId="137" xfId="13" applyNumberFormat="1" applyFont="1" applyFill="1" applyBorder="1" applyAlignment="1">
      <alignment horizontal="left" vertical="center" wrapText="1"/>
    </xf>
    <xf numFmtId="0" fontId="50" fillId="7" borderId="137" xfId="11" applyFont="1" applyFill="1" applyBorder="1" applyAlignment="1">
      <alignment horizontal="left" vertical="center" wrapText="1"/>
    </xf>
    <xf numFmtId="3" fontId="34" fillId="7" borderId="41" xfId="10" applyNumberFormat="1" applyFont="1" applyFill="1" applyBorder="1" applyAlignment="1">
      <alignment horizontal="center" vertical="center" wrapText="1"/>
    </xf>
    <xf numFmtId="3" fontId="34" fillId="7" borderId="45" xfId="10" applyNumberFormat="1" applyFont="1" applyFill="1" applyBorder="1" applyAlignment="1">
      <alignment horizontal="center" vertical="center" wrapText="1"/>
    </xf>
    <xf numFmtId="0" fontId="34" fillId="0" borderId="17" xfId="11" applyFont="1" applyBorder="1" applyAlignment="1">
      <alignment horizontal="center" vertical="center" wrapText="1"/>
    </xf>
    <xf numFmtId="0" fontId="34" fillId="0" borderId="17" xfId="11" applyFont="1" applyBorder="1" applyAlignment="1">
      <alignment horizontal="left" vertical="center" wrapText="1"/>
    </xf>
    <xf numFmtId="0" fontId="34" fillId="0" borderId="21" xfId="11" applyFont="1" applyBorder="1" applyAlignment="1">
      <alignment horizontal="center" vertical="center" wrapText="1"/>
    </xf>
    <xf numFmtId="0" fontId="34" fillId="0" borderId="21" xfId="11" applyFont="1" applyBorder="1" applyAlignment="1">
      <alignment horizontal="left" vertical="center" wrapText="1"/>
    </xf>
    <xf numFmtId="0" fontId="83" fillId="0" borderId="18" xfId="11" applyFont="1" applyBorder="1" applyAlignment="1">
      <alignment horizontal="center" vertical="center" wrapText="1"/>
    </xf>
    <xf numFmtId="0" fontId="83" fillId="0" borderId="18" xfId="11" applyFont="1" applyBorder="1" applyAlignment="1">
      <alignment horizontal="left" vertical="center" wrapText="1"/>
    </xf>
    <xf numFmtId="0" fontId="83" fillId="0" borderId="19" xfId="11" applyFont="1" applyBorder="1" applyAlignment="1">
      <alignment horizontal="center" vertical="center" wrapText="1"/>
    </xf>
    <xf numFmtId="0" fontId="83" fillId="0" borderId="19" xfId="11" applyFont="1" applyBorder="1" applyAlignment="1">
      <alignment horizontal="left" vertical="center" wrapText="1"/>
    </xf>
    <xf numFmtId="0" fontId="29" fillId="0" borderId="18" xfId="11" applyFont="1" applyBorder="1" applyAlignment="1">
      <alignment horizontal="left" vertical="center" wrapText="1"/>
    </xf>
    <xf numFmtId="0" fontId="29" fillId="0" borderId="21" xfId="11" applyFont="1" applyBorder="1" applyAlignment="1">
      <alignment horizontal="left" vertical="center" wrapText="1"/>
    </xf>
    <xf numFmtId="0" fontId="34" fillId="0" borderId="19" xfId="11" applyFont="1" applyBorder="1" applyAlignment="1">
      <alignment horizontal="left" vertical="center" wrapText="1"/>
    </xf>
    <xf numFmtId="0" fontId="8" fillId="7" borderId="13" xfId="7" applyFont="1" applyFill="1" applyBorder="1" applyAlignment="1">
      <alignment vertical="center" wrapText="1"/>
    </xf>
    <xf numFmtId="0" fontId="30" fillId="0" borderId="12" xfId="11" applyFont="1" applyBorder="1" applyAlignment="1">
      <alignment horizontal="center" vertical="center" wrapText="1"/>
    </xf>
    <xf numFmtId="0" fontId="30" fillId="0" borderId="12" xfId="11" applyFont="1" applyBorder="1" applyAlignment="1">
      <alignment horizontal="left" vertical="center" wrapText="1"/>
    </xf>
    <xf numFmtId="166" fontId="39" fillId="2" borderId="0" xfId="16" applyNumberFormat="1" applyFont="1" applyFill="1"/>
    <xf numFmtId="4" fontId="39" fillId="2" borderId="0" xfId="16" applyNumberFormat="1" applyFont="1" applyFill="1"/>
    <xf numFmtId="4" fontId="45" fillId="0" borderId="0" xfId="17" applyNumberFormat="1" applyFont="1"/>
    <xf numFmtId="3" fontId="24" fillId="7" borderId="150" xfId="10" applyNumberFormat="1" applyFont="1" applyFill="1" applyBorder="1" applyAlignment="1">
      <alignment horizontal="center" vertical="center" wrapText="1"/>
    </xf>
    <xf numFmtId="0" fontId="24" fillId="0" borderId="151" xfId="11" applyFont="1" applyBorder="1" applyAlignment="1">
      <alignment horizontal="left" vertical="center" wrapText="1"/>
    </xf>
    <xf numFmtId="0" fontId="28" fillId="0" borderId="153" xfId="11" applyFont="1" applyBorder="1" applyAlignment="1">
      <alignment horizontal="left" vertical="center" wrapText="1"/>
    </xf>
    <xf numFmtId="0" fontId="28" fillId="0" borderId="154" xfId="11" applyFont="1" applyBorder="1" applyAlignment="1">
      <alignment horizontal="left" vertical="center" wrapText="1"/>
    </xf>
    <xf numFmtId="0" fontId="24" fillId="0" borderId="159" xfId="11" applyFont="1" applyBorder="1" applyAlignment="1">
      <alignment horizontal="left" vertical="center" wrapText="1"/>
    </xf>
    <xf numFmtId="0" fontId="68" fillId="0" borderId="162" xfId="20" applyFont="1" applyBorder="1" applyAlignment="1">
      <alignment horizontal="center" vertical="center" wrapText="1"/>
    </xf>
    <xf numFmtId="0" fontId="45" fillId="0" borderId="163" xfId="20" applyFont="1" applyBorder="1" applyAlignment="1">
      <alignment horizontal="left" vertical="center" wrapText="1"/>
    </xf>
    <xf numFmtId="0" fontId="68" fillId="0" borderId="164" xfId="20" applyFont="1" applyBorder="1" applyAlignment="1">
      <alignment horizontal="center" vertical="center" wrapText="1"/>
    </xf>
    <xf numFmtId="3" fontId="45" fillId="0" borderId="0" xfId="20" applyNumberFormat="1" applyFont="1" applyAlignment="1">
      <alignment horizontal="right"/>
    </xf>
    <xf numFmtId="168" fontId="45" fillId="0" borderId="0" xfId="23" applyNumberFormat="1" applyFont="1"/>
    <xf numFmtId="0" fontId="23" fillId="0" borderId="78" xfId="11" applyFont="1" applyBorder="1" applyAlignment="1">
      <alignment horizontal="center" vertical="center"/>
    </xf>
    <xf numFmtId="0" fontId="23" fillId="7" borderId="78" xfId="11" applyFont="1" applyFill="1" applyBorder="1" applyAlignment="1">
      <alignment horizontal="center" vertical="center"/>
    </xf>
    <xf numFmtId="0" fontId="23" fillId="0" borderId="170" xfId="11" applyFont="1" applyBorder="1" applyAlignment="1">
      <alignment horizontal="center" vertical="center"/>
    </xf>
    <xf numFmtId="0" fontId="23" fillId="0" borderId="154" xfId="11" applyFont="1" applyBorder="1" applyAlignment="1">
      <alignment horizontal="left" vertical="center"/>
    </xf>
    <xf numFmtId="0" fontId="23" fillId="7" borderId="28" xfId="31" applyFont="1" applyFill="1" applyBorder="1" applyAlignment="1">
      <alignment vertical="center"/>
    </xf>
    <xf numFmtId="0" fontId="23" fillId="0" borderId="28" xfId="31" applyFont="1" applyBorder="1" applyAlignment="1">
      <alignment vertical="center"/>
    </xf>
    <xf numFmtId="0" fontId="23" fillId="0" borderId="28" xfId="10" applyFont="1" applyBorder="1" applyAlignment="1">
      <alignment horizontal="center" vertical="center"/>
    </xf>
    <xf numFmtId="171" fontId="23" fillId="0" borderId="12" xfId="15" applyNumberFormat="1" applyFont="1" applyBorder="1" applyAlignment="1">
      <alignment horizontal="left" vertical="center"/>
    </xf>
    <xf numFmtId="171" fontId="24" fillId="0" borderId="12" xfId="15" applyNumberFormat="1" applyFont="1" applyBorder="1" applyAlignment="1">
      <alignment horizontal="right" vertical="center"/>
    </xf>
    <xf numFmtId="43" fontId="23" fillId="0" borderId="28" xfId="13" applyFont="1" applyBorder="1" applyAlignment="1">
      <alignment vertical="center"/>
    </xf>
    <xf numFmtId="171" fontId="23" fillId="0" borderId="0" xfId="31" applyNumberFormat="1" applyFont="1" applyAlignment="1">
      <alignment vertical="center"/>
    </xf>
    <xf numFmtId="171" fontId="23" fillId="7" borderId="12" xfId="15" applyNumberFormat="1" applyFont="1" applyFill="1" applyBorder="1" applyAlignment="1">
      <alignment horizontal="left" vertical="center"/>
    </xf>
    <xf numFmtId="171" fontId="23" fillId="0" borderId="12" xfId="15" applyNumberFormat="1" applyFont="1" applyBorder="1" applyAlignment="1">
      <alignment horizontal="right" vertical="center"/>
    </xf>
    <xf numFmtId="43" fontId="23" fillId="0" borderId="28" xfId="13" applyFont="1" applyBorder="1" applyAlignment="1">
      <alignment horizontal="left" vertical="center"/>
    </xf>
    <xf numFmtId="171" fontId="24" fillId="7" borderId="12" xfId="15" applyNumberFormat="1" applyFont="1" applyFill="1" applyBorder="1" applyAlignment="1">
      <alignment horizontal="left" vertical="center"/>
    </xf>
    <xf numFmtId="0" fontId="28" fillId="0" borderId="12" xfId="10" applyFont="1" applyBorder="1" applyAlignment="1">
      <alignment vertical="center" wrapText="1"/>
    </xf>
    <xf numFmtId="166" fontId="23" fillId="0" borderId="28" xfId="11" applyNumberFormat="1" applyFont="1" applyBorder="1" applyAlignment="1">
      <alignment horizontal="left" vertical="center"/>
    </xf>
    <xf numFmtId="171" fontId="23" fillId="0" borderId="0" xfId="11" applyNumberFormat="1" applyFont="1" applyAlignment="1">
      <alignment horizontal="left" vertical="center"/>
    </xf>
    <xf numFmtId="0" fontId="8" fillId="0" borderId="0" xfId="31" applyFont="1" applyAlignment="1">
      <alignment vertical="center"/>
    </xf>
    <xf numFmtId="171" fontId="23" fillId="0" borderId="17" xfId="15" applyNumberFormat="1" applyFont="1" applyBorder="1" applyAlignment="1">
      <alignment horizontal="right" vertical="center"/>
    </xf>
    <xf numFmtId="171" fontId="23" fillId="0" borderId="23" xfId="15" applyNumberFormat="1" applyFont="1" applyBorder="1" applyAlignment="1">
      <alignment horizontal="right" vertical="center"/>
    </xf>
    <xf numFmtId="171" fontId="23" fillId="0" borderId="18" xfId="15" applyNumberFormat="1" applyFont="1" applyBorder="1" applyAlignment="1">
      <alignment horizontal="right" vertical="center"/>
    </xf>
    <xf numFmtId="0" fontId="23" fillId="0" borderId="25" xfId="11" applyFont="1" applyBorder="1" applyAlignment="1">
      <alignment horizontal="left" vertical="center"/>
    </xf>
    <xf numFmtId="171" fontId="23" fillId="0" borderId="37" xfId="11" applyNumberFormat="1" applyFont="1" applyBorder="1" applyAlignment="1">
      <alignment horizontal="left" vertical="center"/>
    </xf>
    <xf numFmtId="3" fontId="23" fillId="0" borderId="23" xfId="11" applyNumberFormat="1" applyFont="1" applyBorder="1" applyAlignment="1">
      <alignment horizontal="right" vertical="center"/>
    </xf>
    <xf numFmtId="3" fontId="23" fillId="0" borderId="25" xfId="11" applyNumberFormat="1" applyFont="1" applyBorder="1" applyAlignment="1">
      <alignment horizontal="right" vertical="center"/>
    </xf>
    <xf numFmtId="169" fontId="23" fillId="0" borderId="18" xfId="15" applyFont="1" applyBorder="1" applyAlignment="1">
      <alignment horizontal="left" vertical="center"/>
    </xf>
    <xf numFmtId="171" fontId="23" fillId="0" borderId="19" xfId="15" applyNumberFormat="1" applyFont="1" applyBorder="1" applyAlignment="1">
      <alignment horizontal="right" vertical="center"/>
    </xf>
    <xf numFmtId="171" fontId="23" fillId="0" borderId="25" xfId="15" applyNumberFormat="1" applyFont="1" applyBorder="1" applyAlignment="1">
      <alignment horizontal="right" vertical="center"/>
    </xf>
    <xf numFmtId="169" fontId="23" fillId="0" borderId="19" xfId="15" applyFont="1" applyBorder="1" applyAlignment="1">
      <alignment horizontal="left" vertical="center"/>
    </xf>
    <xf numFmtId="0" fontId="84" fillId="3" borderId="0" xfId="0" applyFont="1" applyFill="1"/>
    <xf numFmtId="0" fontId="85" fillId="2" borderId="137" xfId="4" applyFont="1" applyFill="1" applyBorder="1" applyAlignment="1">
      <alignment horizontal="center" vertical="center" wrapText="1"/>
    </xf>
    <xf numFmtId="0" fontId="42" fillId="3" borderId="139" xfId="11" applyFont="1" applyFill="1" applyBorder="1" applyAlignment="1">
      <alignment horizontal="left" vertical="center"/>
    </xf>
    <xf numFmtId="0" fontId="42" fillId="3" borderId="139" xfId="11" applyFont="1" applyFill="1" applyBorder="1" applyAlignment="1">
      <alignment horizontal="left"/>
    </xf>
    <xf numFmtId="0" fontId="16" fillId="3" borderId="0" xfId="0" applyFont="1" applyFill="1"/>
    <xf numFmtId="0" fontId="16" fillId="13" borderId="139" xfId="11" applyFont="1" applyFill="1" applyBorder="1" applyAlignment="1">
      <alignment horizontal="left"/>
    </xf>
    <xf numFmtId="43" fontId="16" fillId="3" borderId="139" xfId="72" applyFont="1" applyFill="1" applyBorder="1" applyAlignment="1">
      <alignment horizontal="center"/>
    </xf>
    <xf numFmtId="0" fontId="16" fillId="3" borderId="139" xfId="11" applyFont="1" applyFill="1" applyBorder="1" applyAlignment="1">
      <alignment horizontal="left"/>
    </xf>
    <xf numFmtId="0" fontId="16" fillId="3" borderId="145" xfId="11" applyFont="1" applyFill="1" applyBorder="1" applyAlignment="1">
      <alignment horizontal="left" vertical="center"/>
    </xf>
    <xf numFmtId="0" fontId="16" fillId="3" borderId="145" xfId="11" applyFont="1" applyFill="1" applyBorder="1" applyAlignment="1">
      <alignment horizontal="left"/>
    </xf>
    <xf numFmtId="0" fontId="16" fillId="13" borderId="145" xfId="11" applyFont="1" applyFill="1" applyBorder="1" applyAlignment="1">
      <alignment horizontal="left"/>
    </xf>
    <xf numFmtId="0" fontId="42" fillId="3" borderId="145" xfId="11" applyFont="1" applyFill="1" applyBorder="1" applyAlignment="1">
      <alignment horizontal="left"/>
    </xf>
    <xf numFmtId="0" fontId="16" fillId="3" borderId="146" xfId="11" applyFont="1" applyFill="1" applyBorder="1" applyAlignment="1">
      <alignment horizontal="left" vertical="center"/>
    </xf>
    <xf numFmtId="0" fontId="16" fillId="3" borderId="146" xfId="11" applyFont="1" applyFill="1" applyBorder="1" applyAlignment="1">
      <alignment horizontal="left"/>
    </xf>
    <xf numFmtId="171" fontId="8" fillId="0" borderId="0" xfId="32" applyNumberFormat="1" applyFont="1"/>
    <xf numFmtId="0" fontId="24" fillId="0" borderId="0" xfId="32" applyFont="1"/>
    <xf numFmtId="166" fontId="23" fillId="0" borderId="0" xfId="37" applyNumberFormat="1" applyFont="1"/>
    <xf numFmtId="171" fontId="23" fillId="0" borderId="0" xfId="38" applyNumberFormat="1" applyFont="1"/>
    <xf numFmtId="0" fontId="42" fillId="3" borderId="137" xfId="11" applyFont="1" applyFill="1" applyBorder="1" applyAlignment="1">
      <alignment vertical="center"/>
    </xf>
    <xf numFmtId="0" fontId="42" fillId="3" borderId="137" xfId="11" applyFont="1" applyFill="1" applyBorder="1" applyAlignment="1">
      <alignment horizontal="left" vertical="center" indent="1"/>
    </xf>
    <xf numFmtId="0" fontId="24" fillId="7" borderId="38" xfId="38" applyFont="1" applyFill="1" applyBorder="1" applyAlignment="1">
      <alignment vertical="center" wrapText="1"/>
    </xf>
    <xf numFmtId="0" fontId="23" fillId="3" borderId="139" xfId="11" applyFont="1" applyFill="1" applyBorder="1" applyAlignment="1">
      <alignment horizontal="left"/>
    </xf>
    <xf numFmtId="0" fontId="24" fillId="5" borderId="0" xfId="11" applyFont="1" applyFill="1" applyAlignment="1">
      <alignment horizontal="left" vertical="center"/>
    </xf>
    <xf numFmtId="166" fontId="23" fillId="0" borderId="0" xfId="13" applyNumberFormat="1" applyFont="1" applyBorder="1" applyAlignment="1">
      <alignment horizontal="left"/>
    </xf>
    <xf numFmtId="43" fontId="23" fillId="0" borderId="0" xfId="13" applyFont="1" applyBorder="1" applyAlignment="1">
      <alignment horizontal="left"/>
    </xf>
    <xf numFmtId="0" fontId="24" fillId="0" borderId="173" xfId="11" applyFont="1" applyBorder="1" applyAlignment="1">
      <alignment vertical="center" wrapText="1"/>
    </xf>
    <xf numFmtId="0" fontId="24" fillId="0" borderId="174" xfId="11" applyFont="1" applyBorder="1" applyAlignment="1">
      <alignment horizontal="left" vertical="center" wrapText="1" indent="1"/>
    </xf>
    <xf numFmtId="0" fontId="23" fillId="0" borderId="138" xfId="39" applyFont="1" applyBorder="1"/>
    <xf numFmtId="166" fontId="24" fillId="0" borderId="175" xfId="13" applyNumberFormat="1" applyFont="1" applyBorder="1" applyAlignment="1">
      <alignment horizontal="left"/>
    </xf>
    <xf numFmtId="0" fontId="24" fillId="7" borderId="176" xfId="11" applyFont="1" applyFill="1" applyBorder="1" applyAlignment="1">
      <alignment vertical="center"/>
    </xf>
    <xf numFmtId="166" fontId="23" fillId="0" borderId="177" xfId="11" applyNumberFormat="1" applyFont="1" applyBorder="1" applyAlignment="1">
      <alignment horizontal="left"/>
    </xf>
    <xf numFmtId="166" fontId="23" fillId="0" borderId="178" xfId="13" applyNumberFormat="1" applyFont="1" applyBorder="1" applyAlignment="1">
      <alignment horizontal="left"/>
    </xf>
    <xf numFmtId="0" fontId="24" fillId="0" borderId="179" xfId="11" applyFont="1" applyBorder="1" applyAlignment="1">
      <alignment vertical="center"/>
    </xf>
    <xf numFmtId="0" fontId="24" fillId="0" borderId="29" xfId="11" applyFont="1" applyBorder="1" applyAlignment="1">
      <alignment horizontal="left" vertical="center" indent="2"/>
    </xf>
    <xf numFmtId="0" fontId="24" fillId="0" borderId="137" xfId="11" applyFont="1" applyBorder="1" applyAlignment="1">
      <alignment vertical="center"/>
    </xf>
    <xf numFmtId="0" fontId="24" fillId="0" borderId="137" xfId="11" applyFont="1" applyBorder="1" applyAlignment="1">
      <alignment horizontal="left" vertical="center" indent="2"/>
    </xf>
    <xf numFmtId="166" fontId="23" fillId="0" borderId="137" xfId="13" applyNumberFormat="1" applyFont="1" applyBorder="1" applyAlignment="1">
      <alignment horizontal="left"/>
    </xf>
    <xf numFmtId="166" fontId="23" fillId="5" borderId="0" xfId="13" applyNumberFormat="1" applyFont="1" applyFill="1" applyBorder="1" applyAlignment="1">
      <alignment horizontal="left"/>
    </xf>
    <xf numFmtId="0" fontId="22" fillId="3" borderId="137" xfId="4" applyFont="1" applyFill="1" applyBorder="1" applyAlignment="1">
      <alignment horizontal="center" vertical="center" wrapText="1"/>
    </xf>
    <xf numFmtId="0" fontId="25" fillId="3" borderId="0" xfId="0" applyFont="1" applyFill="1"/>
    <xf numFmtId="0" fontId="32" fillId="3" borderId="139" xfId="11" applyFont="1" applyFill="1" applyBorder="1" applyAlignment="1">
      <alignment horizontal="left" vertical="center"/>
    </xf>
    <xf numFmtId="0" fontId="32" fillId="3" borderId="139" xfId="11" applyFont="1" applyFill="1" applyBorder="1" applyAlignment="1">
      <alignment horizontal="left" indent="1"/>
    </xf>
    <xf numFmtId="0" fontId="23" fillId="3" borderId="0" xfId="0" applyFont="1" applyFill="1"/>
    <xf numFmtId="0" fontId="23" fillId="3" borderId="145" xfId="11" applyFont="1" applyFill="1" applyBorder="1" applyAlignment="1">
      <alignment horizontal="left" vertical="center"/>
    </xf>
    <xf numFmtId="0" fontId="23" fillId="3" borderId="145" xfId="11" applyFont="1" applyFill="1" applyBorder="1" applyAlignment="1">
      <alignment horizontal="left" indent="2"/>
    </xf>
    <xf numFmtId="43" fontId="23" fillId="3" borderId="145" xfId="72" applyFont="1" applyFill="1" applyBorder="1" applyAlignment="1">
      <alignment horizontal="left"/>
    </xf>
    <xf numFmtId="0" fontId="23" fillId="3" borderId="145" xfId="11" applyFont="1" applyFill="1" applyBorder="1" applyAlignment="1">
      <alignment horizontal="left"/>
    </xf>
    <xf numFmtId="0" fontId="32" fillId="3" borderId="146" xfId="11" applyFont="1" applyFill="1" applyBorder="1" applyAlignment="1">
      <alignment horizontal="left" vertical="center"/>
    </xf>
    <xf numFmtId="0" fontId="32" fillId="3" borderId="146" xfId="11" applyFont="1" applyFill="1" applyBorder="1" applyAlignment="1">
      <alignment horizontal="left" indent="2"/>
    </xf>
    <xf numFmtId="0" fontId="23" fillId="3" borderId="146" xfId="11" applyFont="1" applyFill="1" applyBorder="1" applyAlignment="1">
      <alignment horizontal="left"/>
    </xf>
    <xf numFmtId="168" fontId="45" fillId="0" borderId="0" xfId="40" applyNumberFormat="1" applyFont="1"/>
    <xf numFmtId="0" fontId="20" fillId="11" borderId="161" xfId="41" applyFont="1" applyFill="1" applyBorder="1" applyAlignment="1">
      <alignment horizontal="center" vertical="center" wrapText="1"/>
    </xf>
    <xf numFmtId="0" fontId="20" fillId="11" borderId="182" xfId="41" applyFont="1" applyFill="1" applyBorder="1" applyAlignment="1">
      <alignment horizontal="center" vertical="center" wrapText="1"/>
    </xf>
    <xf numFmtId="0" fontId="9" fillId="0" borderId="182" xfId="41" applyFont="1" applyBorder="1" applyAlignment="1">
      <alignment horizontal="center" vertical="center"/>
    </xf>
    <xf numFmtId="0" fontId="9" fillId="0" borderId="183" xfId="41" applyFont="1" applyBorder="1" applyAlignment="1">
      <alignment horizontal="left" vertical="center"/>
    </xf>
    <xf numFmtId="0" fontId="70" fillId="0" borderId="5" xfId="41" applyFont="1" applyBorder="1"/>
    <xf numFmtId="0" fontId="63" fillId="0" borderId="6" xfId="41" applyFont="1" applyBorder="1" applyAlignment="1">
      <alignment horizontal="left" vertical="center" wrapText="1"/>
    </xf>
    <xf numFmtId="0" fontId="9" fillId="0" borderId="162" xfId="41" applyFont="1" applyBorder="1" applyAlignment="1">
      <alignment horizontal="center" vertical="center"/>
    </xf>
    <xf numFmtId="0" fontId="20" fillId="0" borderId="10" xfId="41" applyFont="1" applyBorder="1" applyAlignment="1">
      <alignment horizontal="left" vertical="center" indent="1"/>
    </xf>
    <xf numFmtId="164" fontId="23" fillId="0" borderId="0" xfId="43" applyNumberFormat="1" applyFont="1" applyAlignment="1">
      <alignment vertical="center"/>
    </xf>
    <xf numFmtId="164" fontId="45" fillId="0" borderId="0" xfId="43" applyNumberFormat="1" applyFont="1"/>
    <xf numFmtId="171" fontId="23" fillId="0" borderId="0" xfId="43" applyNumberFormat="1" applyFont="1" applyAlignment="1">
      <alignment vertical="center"/>
    </xf>
    <xf numFmtId="168" fontId="23" fillId="0" borderId="0" xfId="43" applyNumberFormat="1" applyFont="1"/>
    <xf numFmtId="0" fontId="50" fillId="7" borderId="0" xfId="10" applyFont="1" applyFill="1" applyAlignment="1">
      <alignment horizontal="center" vertical="center" wrapText="1"/>
    </xf>
    <xf numFmtId="0" fontId="49" fillId="7" borderId="0" xfId="52" applyFont="1" applyFill="1" applyAlignment="1">
      <alignment horizontal="center" vertical="center"/>
    </xf>
    <xf numFmtId="0" fontId="49" fillId="7" borderId="0" xfId="52" applyFont="1" applyFill="1" applyAlignment="1">
      <alignment horizontal="center"/>
    </xf>
    <xf numFmtId="0" fontId="49" fillId="7" borderId="0" xfId="52" applyFont="1" applyFill="1" applyAlignment="1">
      <alignment vertical="center"/>
    </xf>
    <xf numFmtId="0" fontId="49" fillId="7" borderId="0" xfId="52" applyFont="1" applyFill="1"/>
    <xf numFmtId="3" fontId="49" fillId="7" borderId="0" xfId="11" applyNumberFormat="1" applyFont="1" applyFill="1" applyAlignment="1">
      <alignment horizontal="left" vertical="center"/>
    </xf>
    <xf numFmtId="0" fontId="50" fillId="7" borderId="0" xfId="11" applyFont="1" applyFill="1" applyAlignment="1">
      <alignment horizontal="left" vertical="center"/>
    </xf>
    <xf numFmtId="0" fontId="50" fillId="7" borderId="0" xfId="52" applyFont="1" applyFill="1" applyAlignment="1">
      <alignment vertical="center"/>
    </xf>
    <xf numFmtId="0" fontId="50" fillId="7" borderId="0" xfId="52" applyFont="1" applyFill="1"/>
    <xf numFmtId="0" fontId="49" fillId="7" borderId="0" xfId="11" applyFont="1" applyFill="1" applyAlignment="1">
      <alignment horizontal="left" vertical="center"/>
    </xf>
    <xf numFmtId="168" fontId="86" fillId="3" borderId="0" xfId="7" applyNumberFormat="1" applyFont="1" applyFill="1" applyAlignment="1">
      <alignment vertical="center" wrapText="1"/>
    </xf>
    <xf numFmtId="0" fontId="50" fillId="7" borderId="0" xfId="10" applyFont="1" applyFill="1" applyAlignment="1">
      <alignment horizontal="center" vertical="center"/>
    </xf>
    <xf numFmtId="0" fontId="50" fillId="7" borderId="0" xfId="10" applyFont="1" applyFill="1" applyAlignment="1">
      <alignment horizontal="left" vertical="center" wrapText="1"/>
    </xf>
    <xf numFmtId="0" fontId="49" fillId="7" borderId="0" xfId="11" applyFont="1" applyFill="1" applyAlignment="1">
      <alignment horizontal="center" vertical="center"/>
    </xf>
    <xf numFmtId="0" fontId="45" fillId="7" borderId="0" xfId="52" applyFont="1" applyFill="1"/>
    <xf numFmtId="3" fontId="45" fillId="7" borderId="0" xfId="52" applyNumberFormat="1" applyFont="1" applyFill="1"/>
    <xf numFmtId="0" fontId="8" fillId="0" borderId="0" xfId="52" applyFont="1"/>
    <xf numFmtId="171" fontId="49" fillId="7" borderId="0" xfId="11" applyNumberFormat="1" applyFont="1" applyFill="1" applyAlignment="1">
      <alignment horizontal="left" vertical="center"/>
    </xf>
    <xf numFmtId="3" fontId="50" fillId="7" borderId="0" xfId="10" applyNumberFormat="1" applyFont="1" applyFill="1" applyAlignment="1">
      <alignment horizontal="right" vertical="center" wrapText="1"/>
    </xf>
    <xf numFmtId="3" fontId="49" fillId="7" borderId="0" xfId="11" applyNumberFormat="1" applyFont="1" applyFill="1" applyAlignment="1">
      <alignment horizontal="right" vertical="center"/>
    </xf>
    <xf numFmtId="166" fontId="24" fillId="0" borderId="21" xfId="11" applyNumberFormat="1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3" fontId="32" fillId="0" borderId="0" xfId="11" applyNumberFormat="1" applyFont="1" applyAlignment="1">
      <alignment horizontal="right" vertical="center"/>
    </xf>
    <xf numFmtId="3" fontId="32" fillId="0" borderId="0" xfId="0" applyNumberFormat="1" applyFont="1" applyAlignment="1">
      <alignment vertical="center"/>
    </xf>
    <xf numFmtId="0" fontId="23" fillId="3" borderId="0" xfId="11" applyFont="1" applyFill="1" applyAlignment="1">
      <alignment horizontal="left" vertical="center"/>
    </xf>
    <xf numFmtId="166" fontId="23" fillId="3" borderId="0" xfId="11" applyNumberFormat="1" applyFont="1" applyFill="1" applyAlignment="1">
      <alignment horizontal="left" vertical="center"/>
    </xf>
    <xf numFmtId="0" fontId="8" fillId="5" borderId="0" xfId="0" applyFont="1" applyFill="1"/>
    <xf numFmtId="0" fontId="30" fillId="5" borderId="0" xfId="0" applyFont="1" applyFill="1" applyAlignment="1">
      <alignment horizontal="left" vertical="center"/>
    </xf>
    <xf numFmtId="0" fontId="29" fillId="5" borderId="0" xfId="0" applyFont="1" applyFill="1" applyAlignment="1">
      <alignment vertical="center" wrapText="1"/>
    </xf>
    <xf numFmtId="0" fontId="23" fillId="5" borderId="0" xfId="11" applyFont="1" applyFill="1" applyAlignment="1">
      <alignment horizontal="left" vertical="center"/>
    </xf>
    <xf numFmtId="0" fontId="26" fillId="2" borderId="19" xfId="11" applyFont="1" applyFill="1" applyBorder="1" applyAlignment="1">
      <alignment horizontal="left" vertical="center"/>
    </xf>
    <xf numFmtId="0" fontId="31" fillId="5" borderId="0" xfId="0" applyFont="1" applyFill="1" applyAlignment="1">
      <alignment vertical="center"/>
    </xf>
    <xf numFmtId="0" fontId="23" fillId="5" borderId="0" xfId="11" applyFont="1" applyFill="1" applyAlignment="1">
      <alignment horizontal="center" vertical="center"/>
    </xf>
    <xf numFmtId="0" fontId="30" fillId="5" borderId="0" xfId="0" applyFont="1" applyFill="1" applyAlignment="1">
      <alignment vertical="center"/>
    </xf>
    <xf numFmtId="0" fontId="27" fillId="0" borderId="16" xfId="11" applyFont="1" applyBorder="1" applyAlignment="1">
      <alignment horizontal="left" vertical="center" wrapText="1"/>
    </xf>
    <xf numFmtId="43" fontId="45" fillId="0" borderId="0" xfId="3" applyFont="1" applyAlignment="1">
      <alignment vertical="center"/>
    </xf>
    <xf numFmtId="3" fontId="24" fillId="7" borderId="12" xfId="76" applyNumberFormat="1" applyFont="1" applyFill="1" applyBorder="1" applyAlignment="1">
      <alignment horizontal="center" wrapText="1"/>
    </xf>
    <xf numFmtId="3" fontId="61" fillId="0" borderId="12" xfId="76" applyNumberFormat="1" applyFont="1" applyBorder="1" applyAlignment="1">
      <alignment horizontal="right"/>
    </xf>
    <xf numFmtId="3" fontId="62" fillId="0" borderId="12" xfId="76" applyNumberFormat="1" applyFont="1" applyBorder="1" applyAlignment="1">
      <alignment horizontal="right"/>
    </xf>
    <xf numFmtId="166" fontId="29" fillId="0" borderId="0" xfId="47" applyNumberFormat="1" applyFont="1" applyAlignment="1">
      <alignment vertical="center" wrapText="1"/>
    </xf>
    <xf numFmtId="178" fontId="70" fillId="0" borderId="12" xfId="11" applyNumberFormat="1" applyFont="1" applyBorder="1" applyAlignment="1">
      <alignment horizontal="right" vertical="center" wrapText="1" indent="1"/>
    </xf>
    <xf numFmtId="178" fontId="45" fillId="0" borderId="136" xfId="72" applyNumberFormat="1" applyFont="1" applyBorder="1" applyAlignment="1">
      <alignment horizontal="right" vertical="center" wrapText="1" indent="1"/>
    </xf>
    <xf numFmtId="178" fontId="25" fillId="0" borderId="12" xfId="11" applyNumberFormat="1" applyFont="1" applyBorder="1" applyAlignment="1">
      <alignment horizontal="right" vertical="center" wrapText="1" indent="1"/>
    </xf>
    <xf numFmtId="178" fontId="88" fillId="2" borderId="12" xfId="11" applyNumberFormat="1" applyFont="1" applyFill="1" applyBorder="1" applyAlignment="1">
      <alignment horizontal="right" vertical="center" wrapText="1" indent="1"/>
    </xf>
    <xf numFmtId="178" fontId="26" fillId="2" borderId="12" xfId="11" applyNumberFormat="1" applyFont="1" applyFill="1" applyBorder="1" applyAlignment="1">
      <alignment horizontal="right" vertical="center" wrapText="1" indent="1"/>
    </xf>
    <xf numFmtId="178" fontId="70" fillId="0" borderId="12" xfId="0" applyNumberFormat="1" applyFont="1" applyBorder="1" applyAlignment="1">
      <alignment horizontal="right" vertical="center" wrapText="1" indent="1"/>
    </xf>
    <xf numFmtId="178" fontId="25" fillId="0" borderId="12" xfId="0" applyNumberFormat="1" applyFont="1" applyBorder="1" applyAlignment="1">
      <alignment horizontal="right" vertical="center" wrapText="1" indent="1"/>
    </xf>
    <xf numFmtId="178" fontId="26" fillId="2" borderId="12" xfId="0" applyNumberFormat="1" applyFont="1" applyFill="1" applyBorder="1" applyAlignment="1">
      <alignment horizontal="right" vertical="center" wrapText="1" indent="1"/>
    </xf>
    <xf numFmtId="178" fontId="77" fillId="0" borderId="16" xfId="11" applyNumberFormat="1" applyFont="1" applyBorder="1" applyAlignment="1">
      <alignment horizontal="right" vertical="center" wrapText="1" indent="1"/>
    </xf>
    <xf numFmtId="178" fontId="22" fillId="0" borderId="16" xfId="11" applyNumberFormat="1" applyFont="1" applyBorder="1" applyAlignment="1">
      <alignment horizontal="right" vertical="center" wrapText="1" indent="1"/>
    </xf>
    <xf numFmtId="178" fontId="70" fillId="0" borderId="0" xfId="11" applyNumberFormat="1" applyFont="1" applyAlignment="1">
      <alignment horizontal="right" vertical="center" wrapText="1" indent="1"/>
    </xf>
    <xf numFmtId="178" fontId="25" fillId="0" borderId="13" xfId="11" applyNumberFormat="1" applyFont="1" applyBorder="1" applyAlignment="1">
      <alignment horizontal="right" vertical="center" wrapText="1" indent="1"/>
    </xf>
    <xf numFmtId="178" fontId="27" fillId="0" borderId="12" xfId="11" applyNumberFormat="1" applyFont="1" applyBorder="1" applyAlignment="1">
      <alignment horizontal="right" vertical="center" wrapText="1" indent="1"/>
    </xf>
    <xf numFmtId="178" fontId="23" fillId="0" borderId="12" xfId="11" applyNumberFormat="1" applyFont="1" applyBorder="1" applyAlignment="1">
      <alignment horizontal="right" vertical="center" indent="1"/>
    </xf>
    <xf numFmtId="178" fontId="23" fillId="4" borderId="12" xfId="11" applyNumberFormat="1" applyFont="1" applyFill="1" applyBorder="1" applyAlignment="1">
      <alignment horizontal="right" vertical="center" indent="1"/>
    </xf>
    <xf numFmtId="178" fontId="23" fillId="0" borderId="12" xfId="0" applyNumberFormat="1" applyFont="1" applyBorder="1" applyAlignment="1">
      <alignment horizontal="right" vertical="center" indent="1"/>
    </xf>
    <xf numFmtId="178" fontId="32" fillId="4" borderId="12" xfId="11" applyNumberFormat="1" applyFont="1" applyFill="1" applyBorder="1" applyAlignment="1">
      <alignment horizontal="right" vertical="center" indent="1"/>
    </xf>
    <xf numFmtId="178" fontId="23" fillId="0" borderId="0" xfId="0" applyNumberFormat="1" applyFont="1" applyAlignment="1">
      <alignment horizontal="right" vertical="center" indent="1"/>
    </xf>
    <xf numFmtId="178" fontId="24" fillId="7" borderId="12" xfId="11" applyNumberFormat="1" applyFont="1" applyFill="1" applyBorder="1" applyAlignment="1">
      <alignment horizontal="right" vertical="center" indent="1"/>
    </xf>
    <xf numFmtId="178" fontId="23" fillId="7" borderId="0" xfId="11" applyNumberFormat="1" applyFont="1" applyFill="1" applyAlignment="1">
      <alignment horizontal="right" vertical="center" indent="1"/>
    </xf>
    <xf numFmtId="178" fontId="23" fillId="7" borderId="28" xfId="11" applyNumberFormat="1" applyFont="1" applyFill="1" applyBorder="1" applyAlignment="1">
      <alignment horizontal="right" vertical="center" indent="1"/>
    </xf>
    <xf numFmtId="178" fontId="24" fillId="7" borderId="12" xfId="0" applyNumberFormat="1" applyFont="1" applyFill="1" applyBorder="1" applyAlignment="1">
      <alignment horizontal="right" vertical="center" indent="1"/>
    </xf>
    <xf numFmtId="178" fontId="23" fillId="0" borderId="17" xfId="11" applyNumberFormat="1" applyFont="1" applyBorder="1" applyAlignment="1">
      <alignment horizontal="right" vertical="center" indent="1"/>
    </xf>
    <xf numFmtId="178" fontId="24" fillId="0" borderId="26" xfId="0" applyNumberFormat="1" applyFont="1" applyBorder="1" applyAlignment="1">
      <alignment horizontal="right" vertical="center" indent="1"/>
    </xf>
    <xf numFmtId="178" fontId="24" fillId="0" borderId="19" xfId="0" applyNumberFormat="1" applyFont="1" applyBorder="1" applyAlignment="1">
      <alignment horizontal="right" vertical="center" indent="1"/>
    </xf>
    <xf numFmtId="3" fontId="24" fillId="0" borderId="0" xfId="10" applyNumberFormat="1" applyFont="1" applyAlignment="1">
      <alignment vertical="center" wrapText="1"/>
    </xf>
    <xf numFmtId="0" fontId="29" fillId="3" borderId="0" xfId="0" applyFont="1" applyFill="1" applyAlignment="1">
      <alignment vertical="center" wrapText="1"/>
    </xf>
    <xf numFmtId="178" fontId="22" fillId="0" borderId="32" xfId="13" applyNumberFormat="1" applyFont="1" applyBorder="1" applyAlignment="1">
      <alignment horizontal="right" vertical="center" indent="1"/>
    </xf>
    <xf numFmtId="178" fontId="25" fillId="0" borderId="35" xfId="13" applyNumberFormat="1" applyFont="1" applyBorder="1" applyAlignment="1">
      <alignment horizontal="right" vertical="center" indent="1"/>
    </xf>
    <xf numFmtId="178" fontId="25" fillId="0" borderId="32" xfId="13" applyNumberFormat="1" applyFont="1" applyBorder="1" applyAlignment="1">
      <alignment horizontal="right" vertical="center" indent="1"/>
    </xf>
    <xf numFmtId="178" fontId="22" fillId="0" borderId="36" xfId="13" applyNumberFormat="1" applyFont="1" applyBorder="1" applyAlignment="1">
      <alignment horizontal="right" vertical="center" indent="1"/>
    </xf>
    <xf numFmtId="0" fontId="29" fillId="3" borderId="0" xfId="0" applyFont="1" applyFill="1" applyAlignment="1">
      <alignment vertical="center"/>
    </xf>
    <xf numFmtId="166" fontId="29" fillId="3" borderId="0" xfId="0" applyNumberFormat="1" applyFont="1" applyFill="1" applyAlignment="1">
      <alignment vertical="center"/>
    </xf>
    <xf numFmtId="178" fontId="23" fillId="0" borderId="17" xfId="11" applyNumberFormat="1" applyFont="1" applyBorder="1" applyAlignment="1">
      <alignment horizontal="right"/>
    </xf>
    <xf numFmtId="178" fontId="23" fillId="0" borderId="37" xfId="11" applyNumberFormat="1" applyFont="1" applyBorder="1" applyAlignment="1">
      <alignment horizontal="right"/>
    </xf>
    <xf numFmtId="178" fontId="22" fillId="6" borderId="12" xfId="10" applyNumberFormat="1" applyFont="1" applyFill="1" applyBorder="1" applyAlignment="1">
      <alignment horizontal="center" vertical="center" wrapText="1"/>
    </xf>
    <xf numFmtId="178" fontId="23" fillId="7" borderId="18" xfId="11" applyNumberFormat="1" applyFont="1" applyFill="1" applyBorder="1" applyAlignment="1">
      <alignment horizontal="center" vertical="center"/>
    </xf>
    <xf numFmtId="178" fontId="23" fillId="7" borderId="18" xfId="11" applyNumberFormat="1" applyFont="1" applyFill="1" applyBorder="1" applyAlignment="1">
      <alignment horizontal="left" vertical="center"/>
    </xf>
    <xf numFmtId="178" fontId="23" fillId="0" borderId="21" xfId="11" applyNumberFormat="1" applyFont="1" applyBorder="1" applyAlignment="1">
      <alignment horizontal="right"/>
    </xf>
    <xf numFmtId="178" fontId="32" fillId="7" borderId="19" xfId="11" applyNumberFormat="1" applyFont="1" applyFill="1" applyBorder="1" applyAlignment="1">
      <alignment horizontal="center" vertical="center"/>
    </xf>
    <xf numFmtId="178" fontId="32" fillId="7" borderId="29" xfId="11" applyNumberFormat="1" applyFont="1" applyFill="1" applyBorder="1" applyAlignment="1">
      <alignment horizontal="left" vertical="center"/>
    </xf>
    <xf numFmtId="178" fontId="23" fillId="0" borderId="18" xfId="11" applyNumberFormat="1" applyFont="1" applyBorder="1" applyAlignment="1">
      <alignment horizontal="right"/>
    </xf>
    <xf numFmtId="178" fontId="29" fillId="0" borderId="0" xfId="0" applyNumberFormat="1" applyFont="1" applyAlignment="1">
      <alignment horizontal="center" vertical="center"/>
    </xf>
    <xf numFmtId="178" fontId="24" fillId="0" borderId="12" xfId="10" applyNumberFormat="1" applyFont="1" applyBorder="1" applyAlignment="1">
      <alignment vertical="center"/>
    </xf>
    <xf numFmtId="178" fontId="8" fillId="0" borderId="0" xfId="0" applyNumberFormat="1" applyFont="1"/>
    <xf numFmtId="178" fontId="23" fillId="0" borderId="18" xfId="11" applyNumberFormat="1" applyFont="1" applyBorder="1" applyAlignment="1">
      <alignment horizontal="left" vertical="center"/>
    </xf>
    <xf numFmtId="178" fontId="24" fillId="0" borderId="0" xfId="10" applyNumberFormat="1" applyFont="1" applyAlignment="1">
      <alignment vertical="center"/>
    </xf>
    <xf numFmtId="178" fontId="23" fillId="0" borderId="0" xfId="11" applyNumberFormat="1" applyFont="1" applyAlignment="1">
      <alignment horizontal="left"/>
    </xf>
    <xf numFmtId="178" fontId="29" fillId="0" borderId="0" xfId="0" applyNumberFormat="1" applyFont="1"/>
    <xf numFmtId="178" fontId="23" fillId="0" borderId="18" xfId="11" applyNumberFormat="1" applyFont="1" applyBorder="1" applyAlignment="1">
      <alignment horizontal="left"/>
    </xf>
    <xf numFmtId="178" fontId="23" fillId="0" borderId="29" xfId="11" applyNumberFormat="1" applyFont="1" applyBorder="1" applyAlignment="1">
      <alignment horizontal="left"/>
    </xf>
    <xf numFmtId="178" fontId="23" fillId="0" borderId="37" xfId="11" applyNumberFormat="1" applyFont="1" applyBorder="1" applyAlignment="1">
      <alignment horizontal="left"/>
    </xf>
    <xf numFmtId="178" fontId="34" fillId="6" borderId="12" xfId="10" applyNumberFormat="1" applyFont="1" applyFill="1" applyBorder="1" applyAlignment="1">
      <alignment horizontal="center" vertical="center" wrapText="1"/>
    </xf>
    <xf numFmtId="178" fontId="39" fillId="0" borderId="18" xfId="11" applyNumberFormat="1" applyFont="1" applyBorder="1" applyAlignment="1">
      <alignment horizontal="left"/>
    </xf>
    <xf numFmtId="178" fontId="39" fillId="0" borderId="29" xfId="11" applyNumberFormat="1" applyFont="1" applyBorder="1" applyAlignment="1">
      <alignment horizontal="left"/>
    </xf>
    <xf numFmtId="178" fontId="47" fillId="7" borderId="29" xfId="11" applyNumberFormat="1" applyFont="1" applyFill="1" applyBorder="1" applyAlignment="1">
      <alignment horizontal="left" vertical="center"/>
    </xf>
    <xf numFmtId="178" fontId="47" fillId="0" borderId="19" xfId="11" applyNumberFormat="1" applyFont="1" applyBorder="1" applyAlignment="1">
      <alignment horizontal="center" vertical="center"/>
    </xf>
    <xf numFmtId="178" fontId="39" fillId="0" borderId="0" xfId="0" applyNumberFormat="1" applyFont="1" applyAlignment="1">
      <alignment horizontal="center" vertical="center"/>
    </xf>
    <xf numFmtId="178" fontId="39" fillId="0" borderId="37" xfId="11" applyNumberFormat="1" applyFont="1" applyBorder="1" applyAlignment="1">
      <alignment horizontal="left"/>
    </xf>
    <xf numFmtId="178" fontId="35" fillId="7" borderId="12" xfId="10" applyNumberFormat="1" applyFont="1" applyFill="1" applyBorder="1" applyAlignment="1">
      <alignment horizontal="center" vertical="center" wrapText="1"/>
    </xf>
    <xf numFmtId="178" fontId="35" fillId="7" borderId="13" xfId="10" applyNumberFormat="1" applyFont="1" applyFill="1" applyBorder="1" applyAlignment="1">
      <alignment horizontal="center" vertical="center" wrapText="1"/>
    </xf>
    <xf numFmtId="178" fontId="34" fillId="7" borderId="18" xfId="11" applyNumberFormat="1" applyFont="1" applyFill="1" applyBorder="1" applyAlignment="1">
      <alignment horizontal="center" vertical="center"/>
    </xf>
    <xf numFmtId="178" fontId="34" fillId="0" borderId="18" xfId="11" applyNumberFormat="1" applyFont="1" applyBorder="1" applyAlignment="1">
      <alignment horizontal="left" vertical="center"/>
    </xf>
    <xf numFmtId="178" fontId="29" fillId="0" borderId="18" xfId="11" applyNumberFormat="1" applyFont="1" applyBorder="1" applyAlignment="1">
      <alignment horizontal="center" vertical="center"/>
    </xf>
    <xf numFmtId="178" fontId="29" fillId="0" borderId="18" xfId="11" applyNumberFormat="1" applyFont="1" applyBorder="1" applyAlignment="1">
      <alignment horizontal="left" vertical="center"/>
    </xf>
    <xf numFmtId="178" fontId="34" fillId="7" borderId="18" xfId="11" applyNumberFormat="1" applyFont="1" applyFill="1" applyBorder="1" applyAlignment="1">
      <alignment horizontal="left" vertical="center"/>
    </xf>
    <xf numFmtId="178" fontId="29" fillId="7" borderId="18" xfId="11" applyNumberFormat="1" applyFont="1" applyFill="1" applyBorder="1" applyAlignment="1">
      <alignment horizontal="center" vertical="center"/>
    </xf>
    <xf numFmtId="178" fontId="29" fillId="7" borderId="18" xfId="11" applyNumberFormat="1" applyFont="1" applyFill="1" applyBorder="1" applyAlignment="1">
      <alignment horizontal="left" vertical="center"/>
    </xf>
    <xf numFmtId="178" fontId="29" fillId="7" borderId="19" xfId="11" applyNumberFormat="1" applyFont="1" applyFill="1" applyBorder="1" applyAlignment="1">
      <alignment horizontal="center" vertical="center"/>
    </xf>
    <xf numFmtId="178" fontId="29" fillId="7" borderId="29" xfId="11" applyNumberFormat="1" applyFont="1" applyFill="1" applyBorder="1" applyAlignment="1">
      <alignment horizontal="left" vertical="center"/>
    </xf>
    <xf numFmtId="178" fontId="34" fillId="0" borderId="12" xfId="10" applyNumberFormat="1" applyFont="1" applyBorder="1" applyAlignment="1">
      <alignment vertical="center"/>
    </xf>
    <xf numFmtId="178" fontId="34" fillId="7" borderId="137" xfId="10" applyNumberFormat="1" applyFont="1" applyFill="1" applyBorder="1" applyAlignment="1">
      <alignment horizontal="center" vertical="center" wrapText="1"/>
    </xf>
    <xf numFmtId="178" fontId="34" fillId="0" borderId="137" xfId="11" applyNumberFormat="1" applyFont="1" applyBorder="1" applyAlignment="1">
      <alignment horizontal="left" vertical="center"/>
    </xf>
    <xf numFmtId="178" fontId="29" fillId="0" borderId="137" xfId="11" applyNumberFormat="1" applyFont="1" applyBorder="1" applyAlignment="1">
      <alignment horizontal="left"/>
    </xf>
    <xf numFmtId="178" fontId="29" fillId="0" borderId="137" xfId="1" applyNumberFormat="1" applyFont="1" applyBorder="1" applyAlignment="1">
      <alignment horizontal="left"/>
    </xf>
    <xf numFmtId="178" fontId="29" fillId="0" borderId="137" xfId="3" applyNumberFormat="1" applyFont="1" applyBorder="1" applyAlignment="1">
      <alignment horizontal="left" vertical="center"/>
    </xf>
    <xf numFmtId="178" fontId="29" fillId="0" borderId="137" xfId="11" applyNumberFormat="1" applyFont="1" applyBorder="1" applyAlignment="1">
      <alignment horizontal="right"/>
    </xf>
    <xf numFmtId="178" fontId="29" fillId="0" borderId="137" xfId="3" applyNumberFormat="1" applyFont="1" applyBorder="1" applyAlignment="1">
      <alignment horizontal="left"/>
    </xf>
    <xf numFmtId="178" fontId="29" fillId="0" borderId="137" xfId="11" applyNumberFormat="1" applyFont="1" applyBorder="1" applyAlignment="1">
      <alignment horizontal="left" vertical="center" wrapText="1"/>
    </xf>
    <xf numFmtId="178" fontId="23" fillId="0" borderId="0" xfId="11" applyNumberFormat="1" applyFont="1" applyAlignment="1">
      <alignment horizontal="left" vertical="center"/>
    </xf>
    <xf numFmtId="178" fontId="22" fillId="6" borderId="137" xfId="10" applyNumberFormat="1" applyFont="1" applyFill="1" applyBorder="1" applyAlignment="1">
      <alignment horizontal="center" vertical="center" wrapText="1"/>
    </xf>
    <xf numFmtId="178" fontId="24" fillId="6" borderId="137" xfId="10" applyNumberFormat="1" applyFont="1" applyFill="1" applyBorder="1" applyAlignment="1">
      <alignment horizontal="center" vertical="center" wrapText="1"/>
    </xf>
    <xf numFmtId="178" fontId="24" fillId="0" borderId="137" xfId="11" applyNumberFormat="1" applyFont="1" applyBorder="1" applyAlignment="1">
      <alignment horizontal="left" vertical="center"/>
    </xf>
    <xf numFmtId="178" fontId="11" fillId="0" borderId="0" xfId="0" applyNumberFormat="1" applyFont="1"/>
    <xf numFmtId="178" fontId="23" fillId="0" borderId="137" xfId="11" applyNumberFormat="1" applyFont="1" applyBorder="1" applyAlignment="1">
      <alignment horizontal="left" vertical="center" wrapText="1"/>
    </xf>
    <xf numFmtId="178" fontId="39" fillId="0" borderId="0" xfId="13" applyNumberFormat="1" applyFont="1" applyAlignment="1">
      <alignment horizontal="left"/>
    </xf>
    <xf numFmtId="178" fontId="24" fillId="6" borderId="12" xfId="10" applyNumberFormat="1" applyFont="1" applyFill="1" applyBorder="1" applyAlignment="1">
      <alignment horizontal="center" vertical="center" wrapText="1"/>
    </xf>
    <xf numFmtId="178" fontId="28" fillId="6" borderId="12" xfId="10" applyNumberFormat="1" applyFont="1" applyFill="1" applyBorder="1" applyAlignment="1">
      <alignment horizontal="center" vertical="center" wrapText="1"/>
    </xf>
    <xf numFmtId="178" fontId="36" fillId="0" borderId="0" xfId="10" applyNumberFormat="1" applyFont="1" applyAlignment="1">
      <alignment horizontal="center" vertical="center" wrapText="1"/>
    </xf>
    <xf numFmtId="178" fontId="24" fillId="7" borderId="18" xfId="11" applyNumberFormat="1" applyFont="1" applyFill="1" applyBorder="1" applyAlignment="1">
      <alignment horizontal="left" vertical="center"/>
    </xf>
    <xf numFmtId="178" fontId="24" fillId="7" borderId="18" xfId="11" applyNumberFormat="1" applyFont="1" applyFill="1" applyBorder="1" applyAlignment="1">
      <alignment horizontal="left" vertical="center" wrapText="1"/>
    </xf>
    <xf numFmtId="178" fontId="32" fillId="7" borderId="18" xfId="11" applyNumberFormat="1" applyFont="1" applyFill="1" applyBorder="1" applyAlignment="1">
      <alignment horizontal="left" vertical="center" wrapText="1"/>
    </xf>
    <xf numFmtId="178" fontId="38" fillId="0" borderId="0" xfId="13" applyNumberFormat="1" applyFont="1" applyAlignment="1">
      <alignment horizontal="left"/>
    </xf>
    <xf numFmtId="178" fontId="32" fillId="7" borderId="18" xfId="11" applyNumberFormat="1" applyFont="1" applyFill="1" applyBorder="1" applyAlignment="1">
      <alignment horizontal="left" vertical="center"/>
    </xf>
    <xf numFmtId="178" fontId="24" fillId="0" borderId="18" xfId="11" applyNumberFormat="1" applyFont="1" applyBorder="1" applyAlignment="1">
      <alignment horizontal="left" vertical="center"/>
    </xf>
    <xf numFmtId="178" fontId="24" fillId="0" borderId="18" xfId="11" applyNumberFormat="1" applyFont="1" applyBorder="1" applyAlignment="1">
      <alignment horizontal="left" vertical="center" wrapText="1"/>
    </xf>
    <xf numFmtId="178" fontId="24" fillId="0" borderId="19" xfId="11" applyNumberFormat="1" applyFont="1" applyBorder="1" applyAlignment="1">
      <alignment horizontal="left" vertical="center"/>
    </xf>
    <xf numFmtId="178" fontId="24" fillId="0" borderId="19" xfId="11" applyNumberFormat="1" applyFont="1" applyBorder="1" applyAlignment="1">
      <alignment horizontal="left" vertical="center" wrapText="1"/>
    </xf>
    <xf numFmtId="178" fontId="24" fillId="0" borderId="0" xfId="11" applyNumberFormat="1" applyFont="1" applyAlignment="1">
      <alignment horizontal="left" vertical="center"/>
    </xf>
    <xf numFmtId="178" fontId="24" fillId="0" borderId="12" xfId="11" applyNumberFormat="1" applyFont="1" applyBorder="1" applyAlignment="1">
      <alignment horizontal="left" vertical="center" wrapText="1"/>
    </xf>
    <xf numFmtId="178" fontId="37" fillId="0" borderId="0" xfId="13" applyNumberFormat="1" applyFont="1" applyAlignment="1">
      <alignment horizontal="left" vertical="center"/>
    </xf>
    <xf numFmtId="178" fontId="29" fillId="0" borderId="0" xfId="0" applyNumberFormat="1" applyFont="1" applyAlignment="1">
      <alignment vertical="center"/>
    </xf>
    <xf numFmtId="178" fontId="8" fillId="0" borderId="0" xfId="0" applyNumberFormat="1" applyFont="1" applyAlignment="1">
      <alignment vertical="center"/>
    </xf>
    <xf numFmtId="178" fontId="24" fillId="0" borderId="0" xfId="11" applyNumberFormat="1" applyFont="1" applyAlignment="1">
      <alignment horizontal="left" vertical="center" wrapText="1"/>
    </xf>
    <xf numFmtId="178" fontId="23" fillId="0" borderId="137" xfId="11" applyNumberFormat="1" applyFont="1" applyBorder="1" applyAlignment="1">
      <alignment horizontal="left" vertical="center"/>
    </xf>
    <xf numFmtId="178" fontId="24" fillId="0" borderId="137" xfId="0" applyNumberFormat="1" applyFont="1" applyBorder="1" applyAlignment="1">
      <alignment vertical="center"/>
    </xf>
    <xf numFmtId="178" fontId="24" fillId="0" borderId="137" xfId="11" applyNumberFormat="1" applyFont="1" applyBorder="1" applyAlignment="1">
      <alignment horizontal="left" vertical="center" wrapText="1"/>
    </xf>
    <xf numFmtId="178" fontId="37" fillId="0" borderId="0" xfId="13" applyNumberFormat="1" applyFont="1" applyAlignment="1">
      <alignment horizontal="left"/>
    </xf>
    <xf numFmtId="178" fontId="23" fillId="0" borderId="137" xfId="0" applyNumberFormat="1" applyFont="1" applyBorder="1" applyAlignment="1">
      <alignment vertical="center"/>
    </xf>
    <xf numFmtId="178" fontId="38" fillId="0" borderId="0" xfId="11" applyNumberFormat="1" applyFont="1" applyAlignment="1">
      <alignment horizontal="left"/>
    </xf>
    <xf numFmtId="178" fontId="36" fillId="0" borderId="0" xfId="11" applyNumberFormat="1" applyFont="1" applyAlignment="1">
      <alignment horizontal="left" vertical="center" wrapText="1"/>
    </xf>
    <xf numFmtId="178" fontId="23" fillId="7" borderId="0" xfId="11" applyNumberFormat="1" applyFont="1" applyFill="1" applyAlignment="1">
      <alignment horizontal="left"/>
    </xf>
    <xf numFmtId="178" fontId="23" fillId="0" borderId="0" xfId="13" applyNumberFormat="1" applyFont="1" applyAlignment="1">
      <alignment horizontal="left"/>
    </xf>
    <xf numFmtId="178" fontId="30" fillId="5" borderId="0" xfId="0" applyNumberFormat="1" applyFont="1" applyFill="1" applyAlignment="1">
      <alignment vertical="center"/>
    </xf>
    <xf numFmtId="178" fontId="30" fillId="5" borderId="0" xfId="0" applyNumberFormat="1" applyFont="1" applyFill="1" applyAlignment="1">
      <alignment horizontal="left" vertical="center"/>
    </xf>
    <xf numFmtId="178" fontId="29" fillId="0" borderId="18" xfId="3" applyNumberFormat="1" applyFont="1" applyBorder="1" applyAlignment="1">
      <alignment horizontal="right" indent="1"/>
    </xf>
    <xf numFmtId="178" fontId="29" fillId="0" borderId="21" xfId="3" applyNumberFormat="1" applyFont="1" applyBorder="1" applyAlignment="1">
      <alignment horizontal="right" indent="1"/>
    </xf>
    <xf numFmtId="178" fontId="29" fillId="0" borderId="29" xfId="3" applyNumberFormat="1" applyFont="1" applyBorder="1" applyAlignment="1">
      <alignment horizontal="right" indent="1"/>
    </xf>
    <xf numFmtId="178" fontId="34" fillId="0" borderId="37" xfId="3" applyNumberFormat="1" applyFont="1" applyBorder="1" applyAlignment="1">
      <alignment horizontal="right" indent="1"/>
    </xf>
    <xf numFmtId="178" fontId="29" fillId="0" borderId="137" xfId="11" applyNumberFormat="1" applyFont="1" applyBorder="1" applyAlignment="1">
      <alignment horizontal="right" vertical="center" indent="1"/>
    </xf>
    <xf numFmtId="178" fontId="29" fillId="0" borderId="137" xfId="1" applyNumberFormat="1" applyFont="1" applyBorder="1" applyAlignment="1">
      <alignment horizontal="right" vertical="center" indent="1"/>
    </xf>
    <xf numFmtId="178" fontId="29" fillId="0" borderId="137" xfId="3" applyNumberFormat="1" applyFont="1" applyBorder="1" applyAlignment="1">
      <alignment horizontal="right" vertical="center" indent="1"/>
    </xf>
    <xf numFmtId="178" fontId="29" fillId="0" borderId="137" xfId="11" applyNumberFormat="1" applyFont="1" applyBorder="1" applyAlignment="1">
      <alignment horizontal="center" vertical="center" wrapText="1"/>
    </xf>
    <xf numFmtId="178" fontId="24" fillId="0" borderId="137" xfId="3" applyNumberFormat="1" applyFont="1" applyBorder="1" applyAlignment="1">
      <alignment horizontal="right" indent="1"/>
    </xf>
    <xf numFmtId="178" fontId="23" fillId="0" borderId="137" xfId="3" applyNumberFormat="1" applyFont="1" applyBorder="1" applyAlignment="1">
      <alignment horizontal="right" indent="1"/>
    </xf>
    <xf numFmtId="178" fontId="31" fillId="5" borderId="0" xfId="0" applyNumberFormat="1" applyFont="1" applyFill="1"/>
    <xf numFmtId="178" fontId="24" fillId="0" borderId="17" xfId="11" applyNumberFormat="1" applyFont="1" applyBorder="1" applyAlignment="1">
      <alignment horizontal="right" indent="1"/>
    </xf>
    <xf numFmtId="178" fontId="23" fillId="0" borderId="21" xfId="11" applyNumberFormat="1" applyFont="1" applyBorder="1" applyAlignment="1">
      <alignment horizontal="right" indent="1"/>
    </xf>
    <xf numFmtId="178" fontId="24" fillId="0" borderId="21" xfId="11" applyNumberFormat="1" applyFont="1" applyBorder="1" applyAlignment="1">
      <alignment horizontal="right" indent="1"/>
    </xf>
    <xf numFmtId="178" fontId="23" fillId="0" borderId="18" xfId="11" applyNumberFormat="1" applyFont="1" applyBorder="1" applyAlignment="1">
      <alignment horizontal="right" indent="1"/>
    </xf>
    <xf numFmtId="178" fontId="24" fillId="0" borderId="18" xfId="11" applyNumberFormat="1" applyFont="1" applyBorder="1" applyAlignment="1">
      <alignment horizontal="right" indent="1"/>
    </xf>
    <xf numFmtId="178" fontId="23" fillId="0" borderId="39" xfId="11" applyNumberFormat="1" applyFont="1" applyBorder="1" applyAlignment="1">
      <alignment horizontal="right" indent="1"/>
    </xf>
    <xf numFmtId="178" fontId="24" fillId="0" borderId="39" xfId="11" applyNumberFormat="1" applyFont="1" applyBorder="1" applyAlignment="1">
      <alignment horizontal="right" indent="1"/>
    </xf>
    <xf numFmtId="178" fontId="24" fillId="0" borderId="37" xfId="11" applyNumberFormat="1" applyFont="1" applyBorder="1" applyAlignment="1">
      <alignment horizontal="right" vertical="center" indent="1"/>
    </xf>
    <xf numFmtId="178" fontId="23" fillId="0" borderId="0" xfId="0" applyNumberFormat="1" applyFont="1" applyAlignment="1">
      <alignment horizontal="right" indent="1"/>
    </xf>
    <xf numFmtId="178" fontId="23" fillId="0" borderId="0" xfId="11" applyNumberFormat="1" applyFont="1" applyAlignment="1">
      <alignment horizontal="right" indent="1"/>
    </xf>
    <xf numFmtId="178" fontId="24" fillId="0" borderId="137" xfId="11" applyNumberFormat="1" applyFont="1" applyBorder="1" applyAlignment="1">
      <alignment horizontal="right" indent="1"/>
    </xf>
    <xf numFmtId="178" fontId="23" fillId="0" borderId="137" xfId="11" applyNumberFormat="1" applyFont="1" applyBorder="1" applyAlignment="1">
      <alignment horizontal="right" indent="1"/>
    </xf>
    <xf numFmtId="178" fontId="23" fillId="0" borderId="137" xfId="0" applyNumberFormat="1" applyFont="1" applyBorder="1" applyAlignment="1">
      <alignment horizontal="right" indent="1"/>
    </xf>
    <xf numFmtId="178" fontId="39" fillId="0" borderId="0" xfId="0" applyNumberFormat="1" applyFont="1" applyAlignment="1">
      <alignment horizontal="right" indent="1"/>
    </xf>
    <xf numFmtId="178" fontId="37" fillId="0" borderId="0" xfId="13" applyNumberFormat="1" applyFont="1" applyAlignment="1">
      <alignment horizontal="right" indent="1"/>
    </xf>
    <xf numFmtId="178" fontId="39" fillId="5" borderId="0" xfId="0" applyNumberFormat="1" applyFont="1" applyFill="1" applyAlignment="1">
      <alignment horizontal="right" indent="1"/>
    </xf>
    <xf numFmtId="178" fontId="34" fillId="0" borderId="0" xfId="0" applyNumberFormat="1" applyFont="1"/>
    <xf numFmtId="178" fontId="23" fillId="0" borderId="18" xfId="11" applyNumberFormat="1" applyFont="1" applyBorder="1" applyAlignment="1">
      <alignment horizontal="left" vertical="center" wrapText="1"/>
    </xf>
    <xf numFmtId="178" fontId="23" fillId="0" borderId="19" xfId="11" applyNumberFormat="1" applyFont="1" applyBorder="1" applyAlignment="1">
      <alignment horizontal="left" vertical="center" wrapText="1"/>
    </xf>
    <xf numFmtId="178" fontId="60" fillId="0" borderId="137" xfId="3" applyNumberFormat="1" applyFont="1" applyBorder="1" applyAlignment="1">
      <alignment horizontal="right" indent="1"/>
    </xf>
    <xf numFmtId="178" fontId="39" fillId="0" borderId="0" xfId="13" applyNumberFormat="1" applyFont="1" applyFill="1" applyAlignment="1">
      <alignment horizontal="left"/>
    </xf>
    <xf numFmtId="178" fontId="29" fillId="5" borderId="0" xfId="0" applyNumberFormat="1" applyFont="1" applyFill="1"/>
    <xf numFmtId="0" fontId="23" fillId="0" borderId="137" xfId="11" applyFont="1" applyBorder="1" applyAlignment="1">
      <alignment vertical="center" wrapText="1"/>
    </xf>
    <xf numFmtId="178" fontId="23" fillId="0" borderId="137" xfId="11" applyNumberFormat="1" applyFont="1" applyBorder="1" applyAlignment="1">
      <alignment horizontal="right" vertical="center" indent="1"/>
    </xf>
    <xf numFmtId="178" fontId="82" fillId="0" borderId="137" xfId="0" applyNumberFormat="1" applyFont="1" applyBorder="1" applyAlignment="1">
      <alignment horizontal="right" vertical="center" indent="1"/>
    </xf>
    <xf numFmtId="178" fontId="24" fillId="0" borderId="137" xfId="11" applyNumberFormat="1" applyFont="1" applyBorder="1" applyAlignment="1">
      <alignment horizontal="right" vertical="center" indent="1"/>
    </xf>
    <xf numFmtId="43" fontId="25" fillId="0" borderId="0" xfId="3" applyFont="1" applyAlignment="1">
      <alignment horizontal="left"/>
    </xf>
    <xf numFmtId="43" fontId="22" fillId="0" borderId="0" xfId="3" applyFont="1" applyAlignment="1">
      <alignment horizontal="left"/>
    </xf>
    <xf numFmtId="3" fontId="11" fillId="0" borderId="0" xfId="0" applyNumberFormat="1" applyFont="1"/>
    <xf numFmtId="178" fontId="32" fillId="0" borderId="137" xfId="11" applyNumberFormat="1" applyFont="1" applyBorder="1" applyAlignment="1">
      <alignment horizontal="right" vertical="center" indent="1"/>
    </xf>
    <xf numFmtId="43" fontId="26" fillId="0" borderId="0" xfId="3" applyFont="1" applyAlignment="1">
      <alignment horizontal="left"/>
    </xf>
    <xf numFmtId="0" fontId="90" fillId="0" borderId="0" xfId="0" applyFont="1"/>
    <xf numFmtId="0" fontId="47" fillId="5" borderId="0" xfId="11" applyFont="1" applyFill="1" applyAlignment="1">
      <alignment horizontal="center" vertical="center" wrapText="1"/>
    </xf>
    <xf numFmtId="0" fontId="47" fillId="5" borderId="0" xfId="11" applyFont="1" applyFill="1" applyAlignment="1">
      <alignment horizontal="left" vertical="center" wrapText="1"/>
    </xf>
    <xf numFmtId="178" fontId="24" fillId="0" borderId="17" xfId="11" applyNumberFormat="1" applyFont="1" applyBorder="1" applyAlignment="1">
      <alignment horizontal="right" vertical="center" indent="1"/>
    </xf>
    <xf numFmtId="178" fontId="24" fillId="0" borderId="18" xfId="11" applyNumberFormat="1" applyFont="1" applyBorder="1" applyAlignment="1">
      <alignment horizontal="right" vertical="center" indent="1"/>
    </xf>
    <xf numFmtId="178" fontId="23" fillId="0" borderId="18" xfId="11" applyNumberFormat="1" applyFont="1" applyBorder="1" applyAlignment="1">
      <alignment horizontal="right" vertical="center" indent="1"/>
    </xf>
    <xf numFmtId="178" fontId="24" fillId="7" borderId="18" xfId="11" applyNumberFormat="1" applyFont="1" applyFill="1" applyBorder="1" applyAlignment="1">
      <alignment horizontal="right" vertical="center" indent="1"/>
    </xf>
    <xf numFmtId="178" fontId="24" fillId="0" borderId="19" xfId="11" applyNumberFormat="1" applyFont="1" applyBorder="1" applyAlignment="1">
      <alignment horizontal="right" vertical="center" indent="1"/>
    </xf>
    <xf numFmtId="178" fontId="23" fillId="0" borderId="19" xfId="11" applyNumberFormat="1" applyFont="1" applyBorder="1" applyAlignment="1">
      <alignment horizontal="right" vertical="center" indent="1"/>
    </xf>
    <xf numFmtId="43" fontId="45" fillId="0" borderId="0" xfId="3" applyFont="1"/>
    <xf numFmtId="0" fontId="28" fillId="0" borderId="21" xfId="11" applyFont="1" applyBorder="1" applyAlignment="1">
      <alignment horizontal="left" vertical="center" wrapText="1"/>
    </xf>
    <xf numFmtId="178" fontId="24" fillId="0" borderId="29" xfId="11" applyNumberFormat="1" applyFont="1" applyBorder="1" applyAlignment="1">
      <alignment horizontal="right" vertical="center" indent="1"/>
    </xf>
    <xf numFmtId="178" fontId="32" fillId="0" borderId="18" xfId="11" applyNumberFormat="1" applyFont="1" applyBorder="1" applyAlignment="1">
      <alignment horizontal="right" vertical="center" indent="1"/>
    </xf>
    <xf numFmtId="178" fontId="28" fillId="0" borderId="18" xfId="11" applyNumberFormat="1" applyFont="1" applyBorder="1" applyAlignment="1">
      <alignment horizontal="right" vertical="center" indent="1"/>
    </xf>
    <xf numFmtId="0" fontId="32" fillId="0" borderId="21" xfId="11" applyFont="1" applyBorder="1" applyAlignment="1">
      <alignment vertical="center" wrapText="1"/>
    </xf>
    <xf numFmtId="178" fontId="32" fillId="0" borderId="29" xfId="11" applyNumberFormat="1" applyFont="1" applyBorder="1" applyAlignment="1">
      <alignment horizontal="right" vertical="center" indent="1"/>
    </xf>
    <xf numFmtId="3" fontId="32" fillId="0" borderId="29" xfId="11" applyNumberFormat="1" applyFont="1" applyBorder="1" applyAlignment="1">
      <alignment horizontal="right"/>
    </xf>
    <xf numFmtId="166" fontId="91" fillId="7" borderId="0" xfId="13" applyNumberFormat="1" applyFont="1" applyFill="1" applyAlignment="1">
      <alignment horizontal="left"/>
    </xf>
    <xf numFmtId="166" fontId="90" fillId="0" borderId="0" xfId="0" applyNumberFormat="1" applyFont="1"/>
    <xf numFmtId="178" fontId="90" fillId="0" borderId="0" xfId="0" applyNumberFormat="1" applyFont="1"/>
    <xf numFmtId="3" fontId="32" fillId="0" borderId="18" xfId="11" applyNumberFormat="1" applyFont="1" applyBorder="1" applyAlignment="1">
      <alignment horizontal="right"/>
    </xf>
    <xf numFmtId="166" fontId="91" fillId="0" borderId="0" xfId="13" applyNumberFormat="1" applyFont="1" applyAlignment="1">
      <alignment horizontal="left"/>
    </xf>
    <xf numFmtId="166" fontId="46" fillId="0" borderId="0" xfId="13" applyNumberFormat="1" applyFont="1" applyAlignment="1">
      <alignment horizontal="left"/>
    </xf>
    <xf numFmtId="3" fontId="90" fillId="0" borderId="0" xfId="0" applyNumberFormat="1" applyFont="1"/>
    <xf numFmtId="0" fontId="24" fillId="0" borderId="29" xfId="11" applyFont="1" applyBorder="1" applyAlignment="1">
      <alignment vertical="center" wrapText="1"/>
    </xf>
    <xf numFmtId="0" fontId="24" fillId="0" borderId="29" xfId="11" applyFont="1" applyBorder="1" applyAlignment="1">
      <alignment horizontal="left" vertical="center" wrapText="1"/>
    </xf>
    <xf numFmtId="0" fontId="29" fillId="5" borderId="0" xfId="0" applyFont="1" applyFill="1"/>
    <xf numFmtId="178" fontId="23" fillId="0" borderId="21" xfId="11" applyNumberFormat="1" applyFont="1" applyBorder="1" applyAlignment="1">
      <alignment horizontal="right" vertical="center" indent="1"/>
    </xf>
    <xf numFmtId="178" fontId="24" fillId="0" borderId="26" xfId="11" applyNumberFormat="1" applyFont="1" applyBorder="1" applyAlignment="1">
      <alignment horizontal="right" vertical="center" indent="1"/>
    </xf>
    <xf numFmtId="3" fontId="8" fillId="5" borderId="0" xfId="0" applyNumberFormat="1" applyFont="1" applyFill="1"/>
    <xf numFmtId="178" fontId="24" fillId="0" borderId="28" xfId="11" applyNumberFormat="1" applyFont="1" applyBorder="1" applyAlignment="1">
      <alignment horizontal="right" vertical="center" indent="1"/>
    </xf>
    <xf numFmtId="178" fontId="23" fillId="0" borderId="28" xfId="11" applyNumberFormat="1" applyFont="1" applyBorder="1" applyAlignment="1">
      <alignment horizontal="right" vertical="center" indent="1"/>
    </xf>
    <xf numFmtId="178" fontId="24" fillId="0" borderId="21" xfId="11" applyNumberFormat="1" applyFont="1" applyBorder="1" applyAlignment="1">
      <alignment horizontal="right" vertical="center" indent="1"/>
    </xf>
    <xf numFmtId="178" fontId="24" fillId="0" borderId="16" xfId="11" applyNumberFormat="1" applyFont="1" applyBorder="1" applyAlignment="1">
      <alignment horizontal="right" vertical="center" indent="1"/>
    </xf>
    <xf numFmtId="178" fontId="24" fillId="0" borderId="12" xfId="11" applyNumberFormat="1" applyFont="1" applyBorder="1" applyAlignment="1">
      <alignment horizontal="right" vertical="center" indent="1"/>
    </xf>
    <xf numFmtId="178" fontId="23" fillId="0" borderId="0" xfId="11" applyNumberFormat="1" applyFont="1" applyAlignment="1">
      <alignment horizontal="right" vertical="center" indent="1"/>
    </xf>
    <xf numFmtId="178" fontId="8" fillId="0" borderId="0" xfId="0" applyNumberFormat="1" applyFont="1" applyAlignment="1">
      <alignment horizontal="right" vertical="center" indent="1"/>
    </xf>
    <xf numFmtId="178" fontId="24" fillId="6" borderId="12" xfId="10" applyNumberFormat="1" applyFont="1" applyFill="1" applyBorder="1" applyAlignment="1">
      <alignment horizontal="right" vertical="center" wrapText="1" indent="1"/>
    </xf>
    <xf numFmtId="178" fontId="28" fillId="6" borderId="12" xfId="10" applyNumberFormat="1" applyFont="1" applyFill="1" applyBorder="1" applyAlignment="1">
      <alignment horizontal="right" vertical="center" wrapText="1" indent="1"/>
    </xf>
    <xf numFmtId="178" fontId="24" fillId="6" borderId="11" xfId="10" applyNumberFormat="1" applyFont="1" applyFill="1" applyBorder="1" applyAlignment="1">
      <alignment horizontal="right" vertical="center" wrapText="1" indent="1"/>
    </xf>
    <xf numFmtId="178" fontId="28" fillId="6" borderId="11" xfId="10" applyNumberFormat="1" applyFont="1" applyFill="1" applyBorder="1" applyAlignment="1">
      <alignment horizontal="right" vertical="center" wrapText="1" indent="1"/>
    </xf>
    <xf numFmtId="178" fontId="24" fillId="7" borderId="137" xfId="11" applyNumberFormat="1" applyFont="1" applyFill="1" applyBorder="1" applyAlignment="1">
      <alignment horizontal="right" vertical="center" indent="1"/>
    </xf>
    <xf numFmtId="178" fontId="24" fillId="0" borderId="0" xfId="11" applyNumberFormat="1" applyFont="1" applyAlignment="1">
      <alignment horizontal="right" vertical="center" indent="1"/>
    </xf>
    <xf numFmtId="0" fontId="24" fillId="0" borderId="186" xfId="11" applyFont="1" applyBorder="1" applyAlignment="1">
      <alignment horizontal="left" vertical="center" wrapText="1"/>
    </xf>
    <xf numFmtId="0" fontId="24" fillId="5" borderId="0" xfId="11" applyFont="1" applyFill="1" applyAlignment="1">
      <alignment horizontal="left" vertical="center" wrapText="1"/>
    </xf>
    <xf numFmtId="178" fontId="24" fillId="0" borderId="186" xfId="11" applyNumberFormat="1" applyFont="1" applyBorder="1" applyAlignment="1">
      <alignment horizontal="right" vertical="center" indent="1"/>
    </xf>
    <xf numFmtId="0" fontId="32" fillId="5" borderId="0" xfId="11" applyFont="1" applyFill="1" applyAlignment="1">
      <alignment horizontal="left" vertical="center" wrapText="1"/>
    </xf>
    <xf numFmtId="166" fontId="24" fillId="0" borderId="137" xfId="13" applyNumberFormat="1" applyFont="1" applyBorder="1" applyAlignment="1">
      <alignment horizontal="left" vertical="center" wrapText="1"/>
    </xf>
    <xf numFmtId="166" fontId="32" fillId="0" borderId="137" xfId="13" applyNumberFormat="1" applyFont="1" applyBorder="1" applyAlignment="1">
      <alignment horizontal="left" vertical="center" wrapText="1"/>
    </xf>
    <xf numFmtId="178" fontId="25" fillId="0" borderId="0" xfId="14" applyNumberFormat="1" applyFont="1"/>
    <xf numFmtId="178" fontId="8" fillId="0" borderId="0" xfId="14" applyNumberFormat="1" applyFont="1"/>
    <xf numFmtId="178" fontId="24" fillId="0" borderId="17" xfId="11" applyNumberFormat="1" applyFont="1" applyBorder="1" applyAlignment="1">
      <alignment horizontal="center" vertical="center" wrapText="1"/>
    </xf>
    <xf numFmtId="178" fontId="24" fillId="0" borderId="17" xfId="11" applyNumberFormat="1" applyFont="1" applyBorder="1" applyAlignment="1">
      <alignment horizontal="left" vertical="center" wrapText="1"/>
    </xf>
    <xf numFmtId="178" fontId="29" fillId="0" borderId="0" xfId="14" applyNumberFormat="1" applyFont="1"/>
    <xf numFmtId="178" fontId="23" fillId="0" borderId="17" xfId="11" applyNumberFormat="1" applyFont="1" applyBorder="1" applyAlignment="1">
      <alignment horizontal="left"/>
    </xf>
    <xf numFmtId="178" fontId="24" fillId="0" borderId="21" xfId="11" applyNumberFormat="1" applyFont="1" applyBorder="1" applyAlignment="1">
      <alignment horizontal="center" vertical="center" wrapText="1"/>
    </xf>
    <xf numFmtId="178" fontId="24" fillId="0" borderId="21" xfId="11" applyNumberFormat="1" applyFont="1" applyBorder="1" applyAlignment="1">
      <alignment horizontal="left" vertical="center" wrapText="1"/>
    </xf>
    <xf numFmtId="178" fontId="23" fillId="0" borderId="21" xfId="11" applyNumberFormat="1" applyFont="1" applyBorder="1" applyAlignment="1">
      <alignment horizontal="left"/>
    </xf>
    <xf numFmtId="178" fontId="32" fillId="0" borderId="18" xfId="11" applyNumberFormat="1" applyFont="1" applyBorder="1" applyAlignment="1">
      <alignment horizontal="center" vertical="center" wrapText="1"/>
    </xf>
    <xf numFmtId="178" fontId="32" fillId="0" borderId="18" xfId="11" applyNumberFormat="1" applyFont="1" applyBorder="1" applyAlignment="1">
      <alignment horizontal="left" vertical="center" wrapText="1"/>
    </xf>
    <xf numFmtId="178" fontId="32" fillId="0" borderId="19" xfId="11" applyNumberFormat="1" applyFont="1" applyBorder="1" applyAlignment="1">
      <alignment horizontal="center" vertical="center" wrapText="1"/>
    </xf>
    <xf numFmtId="178" fontId="32" fillId="0" borderId="19" xfId="11" applyNumberFormat="1" applyFont="1" applyBorder="1" applyAlignment="1">
      <alignment horizontal="left" vertical="center" wrapText="1"/>
    </xf>
    <xf numFmtId="178" fontId="23" fillId="0" borderId="19" xfId="11" applyNumberFormat="1" applyFont="1" applyBorder="1" applyAlignment="1">
      <alignment horizontal="left"/>
    </xf>
    <xf numFmtId="178" fontId="32" fillId="0" borderId="21" xfId="11" applyNumberFormat="1" applyFont="1" applyBorder="1" applyAlignment="1">
      <alignment horizontal="center" vertical="center" wrapText="1"/>
    </xf>
    <xf numFmtId="178" fontId="23" fillId="0" borderId="21" xfId="11" applyNumberFormat="1" applyFont="1" applyBorder="1" applyAlignment="1">
      <alignment horizontal="left" vertical="center" wrapText="1"/>
    </xf>
    <xf numFmtId="178" fontId="28" fillId="0" borderId="12" xfId="11" applyNumberFormat="1" applyFont="1" applyBorder="1" applyAlignment="1">
      <alignment horizontal="center" vertical="center" wrapText="1"/>
    </xf>
    <xf numFmtId="178" fontId="28" fillId="0" borderId="12" xfId="11" applyNumberFormat="1" applyFont="1" applyBorder="1" applyAlignment="1">
      <alignment horizontal="left" vertical="center" wrapText="1"/>
    </xf>
    <xf numFmtId="178" fontId="24" fillId="0" borderId="0" xfId="11" applyNumberFormat="1" applyFont="1" applyAlignment="1">
      <alignment horizontal="center" vertical="center"/>
    </xf>
    <xf numFmtId="178" fontId="32" fillId="0" borderId="28" xfId="11" applyNumberFormat="1" applyFont="1" applyBorder="1" applyAlignment="1">
      <alignment horizontal="center" vertical="center" wrapText="1"/>
    </xf>
    <xf numFmtId="178" fontId="24" fillId="0" borderId="28" xfId="11" applyNumberFormat="1" applyFont="1" applyBorder="1" applyAlignment="1">
      <alignment horizontal="left" vertical="center" wrapText="1"/>
    </xf>
    <xf numFmtId="178" fontId="24" fillId="0" borderId="21" xfId="11" applyNumberFormat="1" applyFont="1" applyBorder="1" applyAlignment="1">
      <alignment vertical="center" wrapText="1"/>
    </xf>
    <xf numFmtId="178" fontId="23" fillId="0" borderId="29" xfId="11" applyNumberFormat="1" applyFont="1" applyBorder="1" applyAlignment="1">
      <alignment horizontal="left" vertical="center" wrapText="1"/>
    </xf>
    <xf numFmtId="178" fontId="34" fillId="0" borderId="0" xfId="11" applyNumberFormat="1" applyFont="1" applyAlignment="1">
      <alignment horizontal="left" vertical="center"/>
    </xf>
    <xf numFmtId="178" fontId="29" fillId="0" borderId="0" xfId="14" applyNumberFormat="1" applyFont="1" applyAlignment="1">
      <alignment horizontal="center" vertical="center"/>
    </xf>
    <xf numFmtId="178" fontId="29" fillId="0" borderId="0" xfId="14" applyNumberFormat="1" applyFont="1" applyAlignment="1">
      <alignment vertical="center"/>
    </xf>
    <xf numFmtId="178" fontId="22" fillId="0" borderId="12" xfId="10" applyNumberFormat="1" applyFont="1" applyBorder="1" applyAlignment="1">
      <alignment horizontal="center" vertical="center" wrapText="1"/>
    </xf>
    <xf numFmtId="178" fontId="24" fillId="0" borderId="19" xfId="11" applyNumberFormat="1" applyFont="1" applyBorder="1" applyAlignment="1">
      <alignment horizontal="center" vertical="center" wrapText="1"/>
    </xf>
    <xf numFmtId="178" fontId="24" fillId="0" borderId="28" xfId="11" applyNumberFormat="1" applyFont="1" applyBorder="1" applyAlignment="1">
      <alignment horizontal="center" vertical="center" wrapText="1"/>
    </xf>
    <xf numFmtId="178" fontId="29" fillId="0" borderId="28" xfId="14" applyNumberFormat="1" applyFont="1" applyBorder="1"/>
    <xf numFmtId="178" fontId="23" fillId="0" borderId="18" xfId="11" applyNumberFormat="1" applyFont="1" applyBorder="1" applyAlignment="1">
      <alignment horizontal="center" vertical="center" wrapText="1"/>
    </xf>
    <xf numFmtId="178" fontId="24" fillId="0" borderId="12" xfId="11" applyNumberFormat="1" applyFont="1" applyBorder="1" applyAlignment="1">
      <alignment horizontal="center" vertical="center" wrapText="1"/>
    </xf>
    <xf numFmtId="178" fontId="24" fillId="0" borderId="18" xfId="11" applyNumberFormat="1" applyFont="1" applyBorder="1" applyAlignment="1">
      <alignment horizontal="center" vertical="center" wrapText="1"/>
    </xf>
    <xf numFmtId="178" fontId="23" fillId="0" borderId="19" xfId="11" applyNumberFormat="1" applyFont="1" applyBorder="1" applyAlignment="1">
      <alignment horizontal="center" vertical="center" wrapText="1"/>
    </xf>
    <xf numFmtId="178" fontId="32" fillId="0" borderId="0" xfId="11" applyNumberFormat="1" applyFont="1" applyAlignment="1">
      <alignment horizontal="center" vertical="center" wrapText="1"/>
    </xf>
    <xf numFmtId="178" fontId="32" fillId="0" borderId="0" xfId="11" applyNumberFormat="1" applyFont="1" applyAlignment="1">
      <alignment horizontal="left" vertical="center" wrapText="1"/>
    </xf>
    <xf numFmtId="166" fontId="32" fillId="7" borderId="137" xfId="13" applyNumberFormat="1" applyFont="1" applyFill="1" applyBorder="1" applyAlignment="1">
      <alignment horizontal="left" vertical="center" wrapText="1"/>
    </xf>
    <xf numFmtId="178" fontId="23" fillId="7" borderId="137" xfId="11" applyNumberFormat="1" applyFont="1" applyFill="1" applyBorder="1" applyAlignment="1">
      <alignment horizontal="right" vertical="center" indent="1"/>
    </xf>
    <xf numFmtId="178" fontId="32" fillId="7" borderId="137" xfId="11" applyNumberFormat="1" applyFont="1" applyFill="1" applyBorder="1" applyAlignment="1">
      <alignment horizontal="right" vertical="center" indent="1"/>
    </xf>
    <xf numFmtId="178" fontId="24" fillId="0" borderId="187" xfId="11" applyNumberFormat="1" applyFont="1" applyBorder="1" applyAlignment="1">
      <alignment horizontal="right"/>
    </xf>
    <xf numFmtId="178" fontId="23" fillId="0" borderId="185" xfId="11" applyNumberFormat="1" applyFont="1" applyBorder="1" applyAlignment="1">
      <alignment horizontal="left"/>
    </xf>
    <xf numFmtId="178" fontId="24" fillId="0" borderId="185" xfId="11" applyNumberFormat="1" applyFont="1" applyBorder="1" applyAlignment="1">
      <alignment horizontal="center" vertical="center" wrapText="1"/>
    </xf>
    <xf numFmtId="178" fontId="24" fillId="0" borderId="185" xfId="11" applyNumberFormat="1" applyFont="1" applyBorder="1" applyAlignment="1">
      <alignment horizontal="left" vertical="center" wrapText="1"/>
    </xf>
    <xf numFmtId="178" fontId="30" fillId="5" borderId="0" xfId="11" applyNumberFormat="1" applyFont="1" applyFill="1" applyAlignment="1">
      <alignment horizontal="left" vertical="center"/>
    </xf>
    <xf numFmtId="178" fontId="29" fillId="5" borderId="0" xfId="14" applyNumberFormat="1" applyFont="1" applyFill="1"/>
    <xf numFmtId="178" fontId="23" fillId="5" borderId="0" xfId="11" applyNumberFormat="1" applyFont="1" applyFill="1" applyAlignment="1">
      <alignment horizontal="left"/>
    </xf>
    <xf numFmtId="178" fontId="28" fillId="0" borderId="137" xfId="11" applyNumberFormat="1" applyFont="1" applyBorder="1" applyAlignment="1">
      <alignment horizontal="right" vertical="center" indent="1"/>
    </xf>
    <xf numFmtId="166" fontId="23" fillId="0" borderId="0" xfId="13" applyNumberFormat="1" applyFont="1" applyBorder="1" applyAlignment="1">
      <alignment horizontal="left" vertical="center" wrapText="1"/>
    </xf>
    <xf numFmtId="178" fontId="24" fillId="7" borderId="0" xfId="11" applyNumberFormat="1" applyFont="1" applyFill="1" applyAlignment="1">
      <alignment horizontal="right" vertical="center" indent="1"/>
    </xf>
    <xf numFmtId="0" fontId="51" fillId="5" borderId="0" xfId="0" applyFont="1" applyFill="1" applyAlignment="1">
      <alignment wrapText="1"/>
    </xf>
    <xf numFmtId="3" fontId="50" fillId="5" borderId="0" xfId="0" applyNumberFormat="1" applyFont="1" applyFill="1" applyAlignment="1">
      <alignment wrapText="1"/>
    </xf>
    <xf numFmtId="178" fontId="29" fillId="0" borderId="17" xfId="11" applyNumberFormat="1" applyFont="1" applyBorder="1" applyAlignment="1">
      <alignment horizontal="right" vertical="center" indent="1"/>
    </xf>
    <xf numFmtId="178" fontId="29" fillId="0" borderId="19" xfId="15" applyNumberFormat="1" applyFont="1" applyBorder="1" applyAlignment="1">
      <alignment horizontal="right" vertical="center" indent="1"/>
    </xf>
    <xf numFmtId="178" fontId="29" fillId="0" borderId="21" xfId="11" applyNumberFormat="1" applyFont="1" applyBorder="1" applyAlignment="1">
      <alignment horizontal="right" vertical="center" indent="1"/>
    </xf>
    <xf numFmtId="178" fontId="29" fillId="0" borderId="19" xfId="11" applyNumberFormat="1" applyFont="1" applyBorder="1" applyAlignment="1">
      <alignment horizontal="right" vertical="center" indent="1"/>
    </xf>
    <xf numFmtId="178" fontId="34" fillId="0" borderId="21" xfId="11" applyNumberFormat="1" applyFont="1" applyBorder="1" applyAlignment="1">
      <alignment horizontal="right" vertical="center" indent="1"/>
    </xf>
    <xf numFmtId="178" fontId="34" fillId="0" borderId="19" xfId="15" applyNumberFormat="1" applyFont="1" applyBorder="1" applyAlignment="1">
      <alignment horizontal="right" vertical="center" indent="1"/>
    </xf>
    <xf numFmtId="178" fontId="34" fillId="0" borderId="137" xfId="11" applyNumberFormat="1" applyFont="1" applyBorder="1" applyAlignment="1">
      <alignment horizontal="right" vertical="center" indent="1"/>
    </xf>
    <xf numFmtId="178" fontId="30" fillId="0" borderId="46" xfId="13" applyNumberFormat="1" applyFont="1" applyBorder="1" applyAlignment="1">
      <alignment horizontal="right" vertical="center" indent="1"/>
    </xf>
    <xf numFmtId="0" fontId="36" fillId="0" borderId="0" xfId="16" applyFont="1"/>
    <xf numFmtId="3" fontId="36" fillId="0" borderId="0" xfId="16" applyNumberFormat="1" applyFont="1"/>
    <xf numFmtId="4" fontId="36" fillId="0" borderId="0" xfId="16" applyNumberFormat="1" applyFont="1"/>
    <xf numFmtId="0" fontId="11" fillId="0" borderId="0" xfId="16" applyFont="1"/>
    <xf numFmtId="0" fontId="29" fillId="0" borderId="21" xfId="11" applyFont="1" applyBorder="1" applyAlignment="1">
      <alignment horizontal="center" vertical="center" wrapText="1"/>
    </xf>
    <xf numFmtId="0" fontId="29" fillId="0" borderId="19" xfId="11" applyFont="1" applyBorder="1" applyAlignment="1">
      <alignment horizontal="left" vertical="center" wrapText="1"/>
    </xf>
    <xf numFmtId="0" fontId="39" fillId="5" borderId="0" xfId="16" applyFont="1" applyFill="1"/>
    <xf numFmtId="178" fontId="60" fillId="0" borderId="18" xfId="11" applyNumberFormat="1" applyFont="1" applyBorder="1" applyAlignment="1">
      <alignment horizontal="right" vertical="center" indent="1"/>
    </xf>
    <xf numFmtId="178" fontId="45" fillId="0" borderId="18" xfId="11" applyNumberFormat="1" applyFont="1" applyBorder="1" applyAlignment="1">
      <alignment horizontal="right" vertical="center" indent="1"/>
    </xf>
    <xf numFmtId="178" fontId="68" fillId="0" borderId="18" xfId="11" applyNumberFormat="1" applyFont="1" applyBorder="1" applyAlignment="1">
      <alignment horizontal="right" vertical="center" wrapText="1" indent="1"/>
    </xf>
    <xf numFmtId="178" fontId="60" fillId="0" borderId="18" xfId="11" applyNumberFormat="1" applyFont="1" applyBorder="1" applyAlignment="1">
      <alignment horizontal="right" vertical="center" wrapText="1" indent="1"/>
    </xf>
    <xf numFmtId="178" fontId="45" fillId="0" borderId="17" xfId="11" applyNumberFormat="1" applyFont="1" applyBorder="1" applyAlignment="1">
      <alignment horizontal="right" vertical="center" indent="1"/>
    </xf>
    <xf numFmtId="178" fontId="45" fillId="0" borderId="21" xfId="11" applyNumberFormat="1" applyFont="1" applyBorder="1" applyAlignment="1">
      <alignment horizontal="right" vertical="center" indent="1"/>
    </xf>
    <xf numFmtId="178" fontId="60" fillId="0" borderId="37" xfId="11" applyNumberFormat="1" applyFont="1" applyBorder="1" applyAlignment="1">
      <alignment horizontal="right" vertical="center" indent="1"/>
    </xf>
    <xf numFmtId="178" fontId="68" fillId="0" borderId="18" xfId="11" applyNumberFormat="1" applyFont="1" applyBorder="1" applyAlignment="1">
      <alignment horizontal="right" vertical="center" indent="1"/>
    </xf>
    <xf numFmtId="178" fontId="32" fillId="0" borderId="21" xfId="11" applyNumberFormat="1" applyFont="1" applyBorder="1" applyAlignment="1">
      <alignment horizontal="right" vertical="center" indent="1"/>
    </xf>
    <xf numFmtId="4" fontId="60" fillId="0" borderId="0" xfId="17" applyNumberFormat="1" applyFont="1"/>
    <xf numFmtId="0" fontId="60" fillId="0" borderId="18" xfId="11" applyFont="1" applyBorder="1" applyAlignment="1">
      <alignment horizontal="center" vertical="center" wrapText="1"/>
    </xf>
    <xf numFmtId="0" fontId="68" fillId="0" borderId="21" xfId="11" applyFont="1" applyBorder="1" applyAlignment="1">
      <alignment horizontal="left" vertical="center" wrapText="1"/>
    </xf>
    <xf numFmtId="178" fontId="60" fillId="0" borderId="28" xfId="11" applyNumberFormat="1" applyFont="1" applyBorder="1" applyAlignment="1">
      <alignment horizontal="right" vertical="center" indent="1"/>
    </xf>
    <xf numFmtId="0" fontId="60" fillId="0" borderId="19" xfId="11" applyFont="1" applyBorder="1" applyAlignment="1">
      <alignment horizontal="center" vertical="center" wrapText="1"/>
    </xf>
    <xf numFmtId="0" fontId="60" fillId="0" borderId="19" xfId="11" applyFont="1" applyBorder="1" applyAlignment="1">
      <alignment horizontal="left" vertical="center" wrapText="1"/>
    </xf>
    <xf numFmtId="178" fontId="60" fillId="0" borderId="19" xfId="11" applyNumberFormat="1" applyFont="1" applyBorder="1" applyAlignment="1">
      <alignment horizontal="right" vertical="center" wrapText="1" indent="1"/>
    </xf>
    <xf numFmtId="0" fontId="60" fillId="0" borderId="28" xfId="17" applyFont="1" applyBorder="1" applyAlignment="1">
      <alignment horizontal="center" vertical="center"/>
    </xf>
    <xf numFmtId="0" fontId="60" fillId="0" borderId="28" xfId="11" applyFont="1" applyBorder="1" applyAlignment="1">
      <alignment horizontal="center" vertical="center" wrapText="1"/>
    </xf>
    <xf numFmtId="0" fontId="29" fillId="5" borderId="0" xfId="17" applyFont="1" applyFill="1"/>
    <xf numFmtId="178" fontId="23" fillId="0" borderId="39" xfId="11" applyNumberFormat="1" applyFont="1" applyBorder="1" applyAlignment="1">
      <alignment horizontal="right" vertical="center" indent="1"/>
    </xf>
    <xf numFmtId="178" fontId="23" fillId="0" borderId="152" xfId="11" applyNumberFormat="1" applyFont="1" applyBorder="1" applyAlignment="1">
      <alignment horizontal="right" vertical="center" indent="1"/>
    </xf>
    <xf numFmtId="178" fontId="32" fillId="7" borderId="12" xfId="19" applyNumberFormat="1" applyFont="1" applyFill="1" applyBorder="1" applyAlignment="1">
      <alignment horizontal="right" vertical="center" wrapText="1" indent="1"/>
    </xf>
    <xf numFmtId="178" fontId="24" fillId="0" borderId="154" xfId="11" applyNumberFormat="1" applyFont="1" applyBorder="1" applyAlignment="1">
      <alignment horizontal="right" vertical="center" indent="1"/>
    </xf>
    <xf numFmtId="178" fontId="24" fillId="0" borderId="155" xfId="11" applyNumberFormat="1" applyFont="1" applyBorder="1" applyAlignment="1">
      <alignment horizontal="right" vertical="center" indent="1"/>
    </xf>
    <xf numFmtId="178" fontId="8" fillId="0" borderId="0" xfId="18" applyNumberFormat="1" applyFont="1" applyAlignment="1">
      <alignment horizontal="right" vertical="center" indent="1"/>
    </xf>
    <xf numFmtId="178" fontId="23" fillId="0" borderId="158" xfId="11" applyNumberFormat="1" applyFont="1" applyBorder="1" applyAlignment="1">
      <alignment horizontal="right" vertical="center" indent="1"/>
    </xf>
    <xf numFmtId="178" fontId="23" fillId="0" borderId="149" xfId="11" applyNumberFormat="1" applyFont="1" applyBorder="1" applyAlignment="1">
      <alignment horizontal="right" vertical="center" indent="1"/>
    </xf>
    <xf numFmtId="178" fontId="23" fillId="0" borderId="160" xfId="11" applyNumberFormat="1" applyFont="1" applyBorder="1" applyAlignment="1">
      <alignment horizontal="right" vertical="center" indent="1"/>
    </xf>
    <xf numFmtId="178" fontId="24" fillId="7" borderId="12" xfId="19" applyNumberFormat="1" applyFont="1" applyFill="1" applyBorder="1" applyAlignment="1">
      <alignment horizontal="right" vertical="center" wrapText="1" indent="1"/>
    </xf>
    <xf numFmtId="178" fontId="24" fillId="7" borderId="11" xfId="19" applyNumberFormat="1" applyFont="1" applyFill="1" applyBorder="1" applyAlignment="1">
      <alignment horizontal="right" vertical="center" wrapText="1" indent="1"/>
    </xf>
    <xf numFmtId="178" fontId="24" fillId="7" borderId="154" xfId="19" applyNumberFormat="1" applyFont="1" applyFill="1" applyBorder="1" applyAlignment="1">
      <alignment horizontal="right" vertical="center" wrapText="1" indent="1"/>
    </xf>
    <xf numFmtId="178" fontId="32" fillId="0" borderId="12" xfId="19" applyNumberFormat="1" applyFont="1" applyBorder="1" applyAlignment="1">
      <alignment horizontal="right" vertical="center" wrapText="1" indent="1"/>
    </xf>
    <xf numFmtId="178" fontId="24" fillId="0" borderId="12" xfId="19" applyNumberFormat="1" applyFont="1" applyBorder="1" applyAlignment="1">
      <alignment horizontal="right" vertical="center" wrapText="1" indent="1"/>
    </xf>
    <xf numFmtId="178" fontId="23" fillId="0" borderId="12" xfId="19" applyNumberFormat="1" applyFont="1" applyBorder="1" applyAlignment="1">
      <alignment horizontal="right" vertical="center" wrapText="1" indent="1"/>
    </xf>
    <xf numFmtId="178" fontId="23" fillId="7" borderId="12" xfId="19" applyNumberFormat="1" applyFont="1" applyFill="1" applyBorder="1" applyAlignment="1">
      <alignment horizontal="right" vertical="center" wrapText="1" indent="1"/>
    </xf>
    <xf numFmtId="178" fontId="28" fillId="7" borderId="12" xfId="19" applyNumberFormat="1" applyFont="1" applyFill="1" applyBorder="1" applyAlignment="1">
      <alignment horizontal="right" vertical="center" wrapText="1" indent="1"/>
    </xf>
    <xf numFmtId="178" fontId="28" fillId="0" borderId="12" xfId="19" applyNumberFormat="1" applyFont="1" applyBorder="1" applyAlignment="1">
      <alignment horizontal="right" vertical="center" wrapText="1" indent="1"/>
    </xf>
    <xf numFmtId="3" fontId="24" fillId="7" borderId="189" xfId="10" applyNumberFormat="1" applyFont="1" applyFill="1" applyBorder="1" applyAlignment="1">
      <alignment horizontal="center" vertical="center" wrapText="1"/>
    </xf>
    <xf numFmtId="178" fontId="24" fillId="0" borderId="160" xfId="11" applyNumberFormat="1" applyFont="1" applyBorder="1" applyAlignment="1">
      <alignment horizontal="right" vertical="center" indent="1"/>
    </xf>
    <xf numFmtId="0" fontId="23" fillId="0" borderId="156" xfId="11" applyFont="1" applyBorder="1" applyAlignment="1">
      <alignment horizontal="left" vertical="center" wrapText="1"/>
    </xf>
    <xf numFmtId="0" fontId="23" fillId="0" borderId="157" xfId="11" applyFont="1" applyBorder="1" applyAlignment="1">
      <alignment horizontal="left" vertical="center" wrapText="1"/>
    </xf>
    <xf numFmtId="0" fontId="23" fillId="0" borderId="151" xfId="11" applyFont="1" applyBorder="1" applyAlignment="1">
      <alignment horizontal="left" vertical="center" wrapText="1"/>
    </xf>
    <xf numFmtId="0" fontId="24" fillId="0" borderId="153" xfId="11" applyFont="1" applyBorder="1" applyAlignment="1">
      <alignment horizontal="left" vertical="center" wrapText="1"/>
    </xf>
    <xf numFmtId="0" fontId="24" fillId="0" borderId="154" xfId="11" applyFont="1" applyBorder="1" applyAlignment="1">
      <alignment horizontal="left" vertical="center" wrapText="1"/>
    </xf>
    <xf numFmtId="0" fontId="24" fillId="0" borderId="185" xfId="11" applyFont="1" applyBorder="1" applyAlignment="1">
      <alignment horizontal="left" vertical="center" wrapText="1"/>
    </xf>
    <xf numFmtId="178" fontId="24" fillId="7" borderId="185" xfId="19" applyNumberFormat="1" applyFont="1" applyFill="1" applyBorder="1" applyAlignment="1">
      <alignment horizontal="right" vertical="center" wrapText="1" indent="1"/>
    </xf>
    <xf numFmtId="178" fontId="24" fillId="0" borderId="185" xfId="19" applyNumberFormat="1" applyFont="1" applyBorder="1" applyAlignment="1">
      <alignment horizontal="right" vertical="center" wrapText="1" indent="1"/>
    </xf>
    <xf numFmtId="166" fontId="32" fillId="0" borderId="12" xfId="13" applyNumberFormat="1" applyFont="1" applyBorder="1" applyAlignment="1">
      <alignment horizontal="left" vertical="center" wrapText="1"/>
    </xf>
    <xf numFmtId="0" fontId="31" fillId="5" borderId="0" xfId="18" applyFont="1" applyFill="1" applyAlignment="1">
      <alignment horizontal="left" vertical="center"/>
    </xf>
    <xf numFmtId="0" fontId="23" fillId="5" borderId="0" xfId="11" applyFont="1" applyFill="1" applyAlignment="1">
      <alignment horizontal="left"/>
    </xf>
    <xf numFmtId="166" fontId="45" fillId="0" borderId="58" xfId="3" applyNumberFormat="1" applyFont="1" applyBorder="1" applyAlignment="1">
      <alignment horizontal="right" vertical="center"/>
    </xf>
    <xf numFmtId="166" fontId="45" fillId="0" borderId="58" xfId="3" applyNumberFormat="1" applyFont="1" applyBorder="1" applyAlignment="1">
      <alignment horizontal="left" vertical="center"/>
    </xf>
    <xf numFmtId="166" fontId="60" fillId="7" borderId="58" xfId="3" applyNumberFormat="1" applyFont="1" applyFill="1" applyBorder="1" applyAlignment="1">
      <alignment horizontal="right" vertical="center"/>
    </xf>
    <xf numFmtId="166" fontId="51" fillId="0" borderId="60" xfId="3" applyNumberFormat="1" applyFont="1" applyBorder="1" applyAlignment="1">
      <alignment horizontal="right" vertical="center"/>
    </xf>
    <xf numFmtId="166" fontId="45" fillId="0" borderId="0" xfId="3" applyNumberFormat="1" applyFont="1" applyAlignment="1">
      <alignment horizontal="right"/>
    </xf>
    <xf numFmtId="166" fontId="45" fillId="0" borderId="0" xfId="3" applyNumberFormat="1" applyFont="1"/>
    <xf numFmtId="166" fontId="60" fillId="0" borderId="62" xfId="3" applyNumberFormat="1" applyFont="1" applyBorder="1" applyAlignment="1">
      <alignment horizontal="right" vertical="center"/>
    </xf>
    <xf numFmtId="166" fontId="60" fillId="0" borderId="58" xfId="3" applyNumberFormat="1" applyFont="1" applyBorder="1" applyAlignment="1">
      <alignment horizontal="right" vertical="center"/>
    </xf>
    <xf numFmtId="166" fontId="49" fillId="0" borderId="58" xfId="3" applyNumberFormat="1" applyFont="1" applyBorder="1" applyAlignment="1">
      <alignment horizontal="right" vertical="center"/>
    </xf>
    <xf numFmtId="166" fontId="49" fillId="0" borderId="58" xfId="3" applyNumberFormat="1" applyFont="1" applyBorder="1" applyAlignment="1">
      <alignment horizontal="left" vertical="center"/>
    </xf>
    <xf numFmtId="166" fontId="45" fillId="0" borderId="48" xfId="3" applyNumberFormat="1" applyFont="1" applyBorder="1" applyAlignment="1">
      <alignment horizontal="right" vertical="center"/>
    </xf>
    <xf numFmtId="166" fontId="45" fillId="0" borderId="48" xfId="3" applyNumberFormat="1" applyFont="1" applyBorder="1" applyAlignment="1">
      <alignment horizontal="left" vertical="center"/>
    </xf>
    <xf numFmtId="166" fontId="45" fillId="0" borderId="163" xfId="3" applyNumberFormat="1" applyFont="1" applyBorder="1" applyAlignment="1">
      <alignment horizontal="right" vertical="center"/>
    </xf>
    <xf numFmtId="166" fontId="45" fillId="0" borderId="163" xfId="3" applyNumberFormat="1" applyFont="1" applyBorder="1" applyAlignment="1">
      <alignment horizontal="left" vertical="center"/>
    </xf>
    <xf numFmtId="166" fontId="45" fillId="0" borderId="10" xfId="3" applyNumberFormat="1" applyFont="1" applyBorder="1" applyAlignment="1">
      <alignment horizontal="left" vertical="center"/>
    </xf>
    <xf numFmtId="166" fontId="60" fillId="0" borderId="58" xfId="3" applyNumberFormat="1" applyFont="1" applyBorder="1" applyAlignment="1">
      <alignment horizontal="left" vertical="center"/>
    </xf>
    <xf numFmtId="166" fontId="45" fillId="0" borderId="62" xfId="3" applyNumberFormat="1" applyFont="1" applyBorder="1" applyAlignment="1">
      <alignment horizontal="right" vertical="center"/>
    </xf>
    <xf numFmtId="166" fontId="45" fillId="0" borderId="62" xfId="3" applyNumberFormat="1" applyFont="1" applyBorder="1" applyAlignment="1">
      <alignment horizontal="left" vertical="center"/>
    </xf>
    <xf numFmtId="166" fontId="51" fillId="0" borderId="63" xfId="3" applyNumberFormat="1" applyFont="1" applyBorder="1" applyAlignment="1">
      <alignment horizontal="right" vertical="center"/>
    </xf>
    <xf numFmtId="0" fontId="60" fillId="0" borderId="0" xfId="20" applyFont="1"/>
    <xf numFmtId="0" fontId="45" fillId="0" borderId="59" xfId="20" applyFont="1" applyBorder="1" applyAlignment="1">
      <alignment horizontal="center" vertical="center" wrapText="1"/>
    </xf>
    <xf numFmtId="0" fontId="11" fillId="0" borderId="0" xfId="20" applyFont="1"/>
    <xf numFmtId="171" fontId="60" fillId="0" borderId="0" xfId="20" applyNumberFormat="1" applyFont="1"/>
    <xf numFmtId="0" fontId="24" fillId="0" borderId="137" xfId="11" applyFont="1" applyBorder="1" applyAlignment="1">
      <alignment horizontal="center" vertical="center" wrapText="1"/>
    </xf>
    <xf numFmtId="0" fontId="45" fillId="0" borderId="48" xfId="20" applyFont="1" applyBorder="1" applyAlignment="1">
      <alignment horizontal="left" vertical="center" wrapText="1"/>
    </xf>
    <xf numFmtId="0" fontId="45" fillId="0" borderId="165" xfId="20" applyFont="1" applyBorder="1" applyAlignment="1">
      <alignment horizontal="left" vertical="center" wrapText="1"/>
    </xf>
    <xf numFmtId="166" fontId="45" fillId="0" borderId="165" xfId="3" applyNumberFormat="1" applyFont="1" applyBorder="1" applyAlignment="1">
      <alignment horizontal="right" vertical="center"/>
    </xf>
    <xf numFmtId="166" fontId="45" fillId="0" borderId="97" xfId="3" applyNumberFormat="1" applyFont="1" applyBorder="1" applyAlignment="1">
      <alignment horizontal="right" vertical="center"/>
    </xf>
    <xf numFmtId="0" fontId="45" fillId="5" borderId="0" xfId="20" applyFont="1" applyFill="1"/>
    <xf numFmtId="0" fontId="24" fillId="0" borderId="69" xfId="11" applyFont="1" applyBorder="1" applyAlignment="1">
      <alignment horizontal="center" vertical="center" wrapText="1"/>
    </xf>
    <xf numFmtId="0" fontId="24" fillId="0" borderId="64" xfId="11" applyFont="1" applyBorder="1" applyAlignment="1">
      <alignment horizontal="center" vertical="center" wrapText="1"/>
    </xf>
    <xf numFmtId="166" fontId="24" fillId="0" borderId="17" xfId="13" applyNumberFormat="1" applyFont="1" applyBorder="1" applyAlignment="1">
      <alignment horizontal="right" vertical="center"/>
    </xf>
    <xf numFmtId="171" fontId="24" fillId="0" borderId="17" xfId="15" applyNumberFormat="1" applyFont="1" applyBorder="1" applyAlignment="1">
      <alignment horizontal="right" vertical="center"/>
    </xf>
    <xf numFmtId="171" fontId="24" fillId="0" borderId="67" xfId="15" applyNumberFormat="1" applyFont="1" applyBorder="1" applyAlignment="1">
      <alignment horizontal="right" vertical="center"/>
    </xf>
    <xf numFmtId="166" fontId="23" fillId="0" borderId="21" xfId="11" quotePrefix="1" applyNumberFormat="1" applyFont="1" applyBorder="1" applyAlignment="1">
      <alignment horizontal="right" vertical="center"/>
    </xf>
    <xf numFmtId="171" fontId="23" fillId="0" borderId="21" xfId="15" applyNumberFormat="1" applyFont="1" applyBorder="1" applyAlignment="1">
      <alignment horizontal="right" vertical="center"/>
    </xf>
    <xf numFmtId="171" fontId="23" fillId="0" borderId="70" xfId="15" applyNumberFormat="1" applyFont="1" applyBorder="1" applyAlignment="1">
      <alignment horizontal="right" vertical="center"/>
    </xf>
    <xf numFmtId="166" fontId="23" fillId="0" borderId="21" xfId="11" applyNumberFormat="1" applyFont="1" applyBorder="1" applyAlignment="1">
      <alignment horizontal="right" vertical="center"/>
    </xf>
    <xf numFmtId="166" fontId="23" fillId="0" borderId="70" xfId="11" applyNumberFormat="1" applyFont="1" applyBorder="1" applyAlignment="1">
      <alignment horizontal="right" vertical="center"/>
    </xf>
    <xf numFmtId="166" fontId="23" fillId="7" borderId="21" xfId="11" applyNumberFormat="1" applyFont="1" applyFill="1" applyBorder="1" applyAlignment="1">
      <alignment horizontal="right" vertical="center"/>
    </xf>
    <xf numFmtId="166" fontId="24" fillId="0" borderId="21" xfId="11" applyNumberFormat="1" applyFont="1" applyBorder="1" applyAlignment="1">
      <alignment horizontal="right" vertical="center"/>
    </xf>
    <xf numFmtId="166" fontId="24" fillId="7" borderId="16" xfId="11" applyNumberFormat="1" applyFont="1" applyFill="1" applyBorder="1" applyAlignment="1">
      <alignment horizontal="right" vertical="center"/>
    </xf>
    <xf numFmtId="166" fontId="24" fillId="0" borderId="16" xfId="11" applyNumberFormat="1" applyFont="1" applyBorder="1" applyAlignment="1">
      <alignment horizontal="right" vertical="center"/>
    </xf>
    <xf numFmtId="166" fontId="23" fillId="0" borderId="73" xfId="11" applyNumberFormat="1" applyFont="1" applyBorder="1" applyAlignment="1">
      <alignment horizontal="right" vertical="center"/>
    </xf>
    <xf numFmtId="0" fontId="23" fillId="0" borderId="67" xfId="11" applyFont="1" applyBorder="1" applyAlignment="1">
      <alignment horizontal="left" vertical="center"/>
    </xf>
    <xf numFmtId="0" fontId="23" fillId="0" borderId="17" xfId="11" applyFont="1" applyBorder="1" applyAlignment="1">
      <alignment horizontal="right" vertical="center"/>
    </xf>
    <xf numFmtId="0" fontId="23" fillId="0" borderId="67" xfId="11" applyFont="1" applyBorder="1" applyAlignment="1">
      <alignment horizontal="right" vertical="center"/>
    </xf>
    <xf numFmtId="171" fontId="23" fillId="0" borderId="74" xfId="15" applyNumberFormat="1" applyFont="1" applyBorder="1" applyAlignment="1">
      <alignment horizontal="right" vertical="center"/>
    </xf>
    <xf numFmtId="171" fontId="23" fillId="0" borderId="77" xfId="15" applyNumberFormat="1" applyFont="1" applyBorder="1" applyAlignment="1">
      <alignment horizontal="right" vertical="center"/>
    </xf>
    <xf numFmtId="0" fontId="23" fillId="0" borderId="0" xfId="11" applyFont="1" applyAlignment="1">
      <alignment horizontal="right" vertical="center"/>
    </xf>
    <xf numFmtId="0" fontId="23" fillId="0" borderId="48" xfId="11" applyFont="1" applyBorder="1" applyAlignment="1">
      <alignment horizontal="right" vertical="center"/>
    </xf>
    <xf numFmtId="166" fontId="24" fillId="7" borderId="12" xfId="13" applyNumberFormat="1" applyFont="1" applyFill="1" applyBorder="1" applyAlignment="1">
      <alignment horizontal="right" vertical="center"/>
    </xf>
    <xf numFmtId="0" fontId="24" fillId="0" borderId="12" xfId="11" applyFont="1" applyBorder="1" applyAlignment="1">
      <alignment horizontal="right" vertical="center"/>
    </xf>
    <xf numFmtId="0" fontId="24" fillId="0" borderId="65" xfId="11" applyFont="1" applyBorder="1" applyAlignment="1">
      <alignment horizontal="right" vertical="center"/>
    </xf>
    <xf numFmtId="166" fontId="24" fillId="0" borderId="31" xfId="11" applyNumberFormat="1" applyFont="1" applyBorder="1" applyAlignment="1">
      <alignment horizontal="right" vertical="center"/>
    </xf>
    <xf numFmtId="166" fontId="23" fillId="0" borderId="32" xfId="11" applyNumberFormat="1" applyFont="1" applyBorder="1" applyAlignment="1">
      <alignment horizontal="right" vertical="center"/>
    </xf>
    <xf numFmtId="166" fontId="23" fillId="0" borderId="82" xfId="11" applyNumberFormat="1" applyFont="1" applyBorder="1" applyAlignment="1">
      <alignment horizontal="right" vertical="center"/>
    </xf>
    <xf numFmtId="0" fontId="23" fillId="0" borderId="193" xfId="11" applyFont="1" applyBorder="1" applyAlignment="1">
      <alignment horizontal="center" vertical="center" wrapText="1"/>
    </xf>
    <xf numFmtId="0" fontId="23" fillId="0" borderId="35" xfId="11" applyFont="1" applyBorder="1" applyAlignment="1">
      <alignment horizontal="left" vertical="center" wrapText="1"/>
    </xf>
    <xf numFmtId="166" fontId="23" fillId="0" borderId="35" xfId="11" applyNumberFormat="1" applyFont="1" applyBorder="1" applyAlignment="1">
      <alignment horizontal="right" vertical="center"/>
    </xf>
    <xf numFmtId="166" fontId="23" fillId="0" borderId="111" xfId="11" applyNumberFormat="1" applyFont="1" applyBorder="1" applyAlignment="1">
      <alignment horizontal="right" vertical="center"/>
    </xf>
    <xf numFmtId="0" fontId="23" fillId="0" borderId="83" xfId="11" applyFont="1" applyBorder="1" applyAlignment="1">
      <alignment horizontal="center" vertical="center" wrapText="1"/>
    </xf>
    <xf numFmtId="0" fontId="23" fillId="0" borderId="84" xfId="11" applyFont="1" applyBorder="1" applyAlignment="1">
      <alignment horizontal="left" vertical="center" wrapText="1"/>
    </xf>
    <xf numFmtId="166" fontId="23" fillId="7" borderId="84" xfId="11" applyNumberFormat="1" applyFont="1" applyFill="1" applyBorder="1" applyAlignment="1">
      <alignment horizontal="right" vertical="center"/>
    </xf>
    <xf numFmtId="166" fontId="23" fillId="0" borderId="84" xfId="11" applyNumberFormat="1" applyFont="1" applyBorder="1" applyAlignment="1">
      <alignment horizontal="right" vertical="center"/>
    </xf>
    <xf numFmtId="166" fontId="23" fillId="0" borderId="85" xfId="11" applyNumberFormat="1" applyFont="1" applyBorder="1" applyAlignment="1">
      <alignment horizontal="right" vertical="center"/>
    </xf>
    <xf numFmtId="0" fontId="29" fillId="0" borderId="0" xfId="21" applyFont="1"/>
    <xf numFmtId="0" fontId="23" fillId="0" borderId="0" xfId="20" applyFont="1"/>
    <xf numFmtId="166" fontId="24" fillId="0" borderId="35" xfId="11" applyNumberFormat="1" applyFont="1" applyBorder="1" applyAlignment="1">
      <alignment horizontal="right" vertical="center"/>
    </xf>
    <xf numFmtId="166" fontId="60" fillId="0" borderId="0" xfId="21" applyNumberFormat="1" applyFont="1"/>
    <xf numFmtId="0" fontId="32" fillId="5" borderId="0" xfId="11" applyFont="1" applyFill="1" applyAlignment="1">
      <alignment horizontal="center" vertical="center" wrapText="1"/>
    </xf>
    <xf numFmtId="0" fontId="51" fillId="5" borderId="0" xfId="21" applyFont="1" applyFill="1" applyAlignment="1">
      <alignment horizontal="left" vertical="center"/>
    </xf>
    <xf numFmtId="178" fontId="33" fillId="0" borderId="18" xfId="11" applyNumberFormat="1" applyFont="1" applyBorder="1" applyAlignment="1">
      <alignment horizontal="left"/>
    </xf>
    <xf numFmtId="178" fontId="33" fillId="0" borderId="18" xfId="13" applyNumberFormat="1" applyFont="1" applyBorder="1" applyAlignment="1">
      <alignment horizontal="left"/>
    </xf>
    <xf numFmtId="178" fontId="33" fillId="0" borderId="74" xfId="13" applyNumberFormat="1" applyFont="1" applyBorder="1" applyAlignment="1">
      <alignment horizontal="left"/>
    </xf>
    <xf numFmtId="178" fontId="67" fillId="0" borderId="90" xfId="11" applyNumberFormat="1" applyFont="1" applyBorder="1" applyAlignment="1">
      <alignment horizontal="left"/>
    </xf>
    <xf numFmtId="178" fontId="67" fillId="0" borderId="90" xfId="13" applyNumberFormat="1" applyFont="1" applyBorder="1" applyAlignment="1">
      <alignment horizontal="right"/>
    </xf>
    <xf numFmtId="178" fontId="67" fillId="0" borderId="91" xfId="13" applyNumberFormat="1" applyFont="1" applyBorder="1" applyAlignment="1">
      <alignment horizontal="left"/>
    </xf>
    <xf numFmtId="178" fontId="29" fillId="0" borderId="0" xfId="22" applyNumberFormat="1" applyFont="1"/>
    <xf numFmtId="178" fontId="33" fillId="0" borderId="18" xfId="15" applyNumberFormat="1" applyFont="1" applyBorder="1" applyAlignment="1">
      <alignment horizontal="right"/>
    </xf>
    <xf numFmtId="178" fontId="67" fillId="0" borderId="90" xfId="15" applyNumberFormat="1" applyFont="1" applyBorder="1" applyAlignment="1">
      <alignment horizontal="right"/>
    </xf>
    <xf numFmtId="0" fontId="30" fillId="5" borderId="0" xfId="22" applyFont="1" applyFill="1" applyAlignment="1">
      <alignment horizontal="left" vertical="center"/>
    </xf>
    <xf numFmtId="166" fontId="45" fillId="0" borderId="0" xfId="23" applyNumberFormat="1" applyFont="1"/>
    <xf numFmtId="178" fontId="24" fillId="0" borderId="12" xfId="3" applyNumberFormat="1" applyFont="1" applyBorder="1" applyAlignment="1">
      <alignment horizontal="right" vertical="center"/>
    </xf>
    <xf numFmtId="178" fontId="24" fillId="0" borderId="13" xfId="3" applyNumberFormat="1" applyFont="1" applyBorder="1" applyAlignment="1">
      <alignment horizontal="right" vertical="center"/>
    </xf>
    <xf numFmtId="178" fontId="23" fillId="0" borderId="12" xfId="3" applyNumberFormat="1" applyFont="1" applyBorder="1" applyAlignment="1">
      <alignment horizontal="right" vertical="center"/>
    </xf>
    <xf numFmtId="178" fontId="23" fillId="0" borderId="13" xfId="3" applyNumberFormat="1" applyFont="1" applyBorder="1" applyAlignment="1">
      <alignment horizontal="right" vertical="center"/>
    </xf>
    <xf numFmtId="178" fontId="24" fillId="0" borderId="12" xfId="11" applyNumberFormat="1" applyFont="1" applyBorder="1" applyAlignment="1">
      <alignment horizontal="right" vertical="center"/>
    </xf>
    <xf numFmtId="178" fontId="23" fillId="0" borderId="12" xfId="11" applyNumberFormat="1" applyFont="1" applyBorder="1" applyAlignment="1">
      <alignment horizontal="right" vertical="center"/>
    </xf>
    <xf numFmtId="0" fontId="28" fillId="5" borderId="0" xfId="23" applyFont="1" applyFill="1" applyAlignment="1">
      <alignment horizontal="left" vertical="center"/>
    </xf>
    <xf numFmtId="0" fontId="28" fillId="5" borderId="0" xfId="24" applyFont="1" applyFill="1" applyAlignment="1">
      <alignment horizontal="left" vertical="center" wrapText="1"/>
    </xf>
    <xf numFmtId="0" fontId="28" fillId="5" borderId="0" xfId="25" applyFont="1" applyFill="1" applyAlignment="1">
      <alignment horizontal="left" vertical="center"/>
    </xf>
    <xf numFmtId="0" fontId="23" fillId="5" borderId="0" xfId="25" applyFont="1" applyFill="1" applyAlignment="1">
      <alignment vertical="center"/>
    </xf>
    <xf numFmtId="0" fontId="28" fillId="5" borderId="0" xfId="25" applyFont="1" applyFill="1" applyAlignment="1">
      <alignment horizontal="center" vertical="center"/>
    </xf>
    <xf numFmtId="0" fontId="24" fillId="7" borderId="17" xfId="11" applyFont="1" applyFill="1" applyBorder="1" applyAlignment="1">
      <alignment horizontal="left" vertical="center"/>
    </xf>
    <xf numFmtId="0" fontId="24" fillId="0" borderId="186" xfId="11" applyFont="1" applyBorder="1" applyAlignment="1">
      <alignment vertical="center"/>
    </xf>
    <xf numFmtId="0" fontId="24" fillId="0" borderId="186" xfId="11" applyFont="1" applyBorder="1" applyAlignment="1">
      <alignment horizontal="left" vertical="center"/>
    </xf>
    <xf numFmtId="166" fontId="24" fillId="0" borderId="186" xfId="13" applyNumberFormat="1" applyFont="1" applyBorder="1" applyAlignment="1">
      <alignment horizontal="left"/>
    </xf>
    <xf numFmtId="0" fontId="24" fillId="0" borderId="186" xfId="11" applyFont="1" applyBorder="1" applyAlignment="1">
      <alignment horizontal="left"/>
    </xf>
    <xf numFmtId="166" fontId="24" fillId="0" borderId="186" xfId="11" applyNumberFormat="1" applyFont="1" applyBorder="1" applyAlignment="1">
      <alignment horizontal="left"/>
    </xf>
    <xf numFmtId="178" fontId="23" fillId="0" borderId="12" xfId="13" applyNumberFormat="1" applyFont="1" applyBorder="1" applyAlignment="1">
      <alignment horizontal="right" vertical="center"/>
    </xf>
    <xf numFmtId="178" fontId="23" fillId="0" borderId="12" xfId="13" applyNumberFormat="1" applyFont="1" applyFill="1" applyBorder="1" applyAlignment="1">
      <alignment horizontal="right" vertical="center"/>
    </xf>
    <xf numFmtId="178" fontId="23" fillId="0" borderId="65" xfId="11" applyNumberFormat="1" applyFont="1" applyBorder="1" applyAlignment="1">
      <alignment horizontal="right" vertical="center"/>
    </xf>
    <xf numFmtId="178" fontId="23" fillId="0" borderId="154" xfId="13" applyNumberFormat="1" applyFont="1" applyBorder="1" applyAlignment="1">
      <alignment horizontal="right" vertical="center"/>
    </xf>
    <xf numFmtId="178" fontId="23" fillId="0" borderId="154" xfId="13" applyNumberFormat="1" applyFont="1" applyFill="1" applyBorder="1" applyAlignment="1">
      <alignment horizontal="right" vertical="center"/>
    </xf>
    <xf numFmtId="178" fontId="23" fillId="0" borderId="171" xfId="11" applyNumberFormat="1" applyFont="1" applyBorder="1" applyAlignment="1">
      <alignment horizontal="right" vertical="center"/>
    </xf>
    <xf numFmtId="178" fontId="24" fillId="0" borderId="168" xfId="13" applyNumberFormat="1" applyFont="1" applyBorder="1" applyAlignment="1">
      <alignment horizontal="right" vertical="center"/>
    </xf>
    <xf numFmtId="178" fontId="24" fillId="0" borderId="168" xfId="13" applyNumberFormat="1" applyFont="1" applyFill="1" applyBorder="1" applyAlignment="1">
      <alignment horizontal="right" vertical="center"/>
    </xf>
    <xf numFmtId="178" fontId="24" fillId="0" borderId="169" xfId="13" applyNumberFormat="1" applyFont="1" applyFill="1" applyBorder="1" applyAlignment="1">
      <alignment horizontal="right" vertical="center"/>
    </xf>
    <xf numFmtId="0" fontId="28" fillId="5" borderId="0" xfId="29" applyFont="1" applyFill="1" applyAlignment="1">
      <alignment horizontal="left" vertical="center"/>
    </xf>
    <xf numFmtId="0" fontId="8" fillId="5" borderId="0" xfId="30" applyFont="1" applyFill="1"/>
    <xf numFmtId="0" fontId="30" fillId="5" borderId="0" xfId="30" applyFont="1" applyFill="1" applyAlignment="1">
      <alignment horizontal="left" vertical="center"/>
    </xf>
    <xf numFmtId="0" fontId="24" fillId="0" borderId="28" xfId="10" applyFont="1" applyBorder="1" applyAlignment="1">
      <alignment horizontal="center" vertical="center"/>
    </xf>
    <xf numFmtId="43" fontId="24" fillId="0" borderId="28" xfId="13" applyFont="1" applyBorder="1" applyAlignment="1">
      <alignment vertical="center"/>
    </xf>
    <xf numFmtId="0" fontId="24" fillId="0" borderId="0" xfId="31" applyFont="1" applyAlignment="1">
      <alignment vertical="center"/>
    </xf>
    <xf numFmtId="43" fontId="23" fillId="0" borderId="0" xfId="3" applyFont="1" applyAlignment="1">
      <alignment horizontal="left" vertical="center"/>
    </xf>
    <xf numFmtId="178" fontId="23" fillId="0" borderId="0" xfId="0" applyNumberFormat="1" applyFont="1" applyAlignment="1">
      <alignment horizontal="center" vertical="center"/>
    </xf>
    <xf numFmtId="171" fontId="24" fillId="0" borderId="0" xfId="31" applyNumberFormat="1" applyFont="1" applyAlignment="1">
      <alignment vertical="center"/>
    </xf>
    <xf numFmtId="0" fontId="16" fillId="3" borderId="145" xfId="11" applyFont="1" applyFill="1" applyBorder="1" applyAlignment="1">
      <alignment horizontal="left" vertical="center" wrapText="1"/>
    </xf>
    <xf numFmtId="171" fontId="23" fillId="0" borderId="12" xfId="15" applyNumberFormat="1" applyFont="1" applyFill="1" applyBorder="1" applyAlignment="1">
      <alignment horizontal="left" vertical="center"/>
    </xf>
    <xf numFmtId="178" fontId="16" fillId="3" borderId="139" xfId="72" applyNumberFormat="1" applyFont="1" applyFill="1" applyBorder="1" applyAlignment="1">
      <alignment horizontal="right"/>
    </xf>
    <xf numFmtId="178" fontId="16" fillId="3" borderId="145" xfId="11" applyNumberFormat="1" applyFont="1" applyFill="1" applyBorder="1" applyAlignment="1">
      <alignment horizontal="right"/>
    </xf>
    <xf numFmtId="0" fontId="16" fillId="3" borderId="0" xfId="0" applyFont="1" applyFill="1" applyAlignment="1">
      <alignment vertical="center"/>
    </xf>
    <xf numFmtId="171" fontId="23" fillId="0" borderId="12" xfId="15" applyNumberFormat="1" applyFont="1" applyFill="1" applyBorder="1" applyAlignment="1">
      <alignment horizontal="right" vertical="center"/>
    </xf>
    <xf numFmtId="43" fontId="23" fillId="0" borderId="28" xfId="13" applyFont="1" applyFill="1" applyBorder="1" applyAlignment="1">
      <alignment vertical="center"/>
    </xf>
    <xf numFmtId="0" fontId="42" fillId="3" borderId="0" xfId="0" applyFont="1" applyFill="1"/>
    <xf numFmtId="0" fontId="42" fillId="3" borderId="145" xfId="11" applyFont="1" applyFill="1" applyBorder="1" applyAlignment="1">
      <alignment horizontal="left" vertical="center" wrapText="1"/>
    </xf>
    <xf numFmtId="166" fontId="16" fillId="3" borderId="139" xfId="3" applyNumberFormat="1" applyFont="1" applyFill="1" applyBorder="1" applyAlignment="1">
      <alignment horizontal="right" vertical="center"/>
    </xf>
    <xf numFmtId="166" fontId="16" fillId="3" borderId="139" xfId="3" applyNumberFormat="1" applyFont="1" applyFill="1" applyBorder="1" applyAlignment="1">
      <alignment horizontal="center" vertical="center"/>
    </xf>
    <xf numFmtId="166" fontId="42" fillId="3" borderId="139" xfId="3" applyNumberFormat="1" applyFont="1" applyFill="1" applyBorder="1" applyAlignment="1">
      <alignment horizontal="right" vertical="center"/>
    </xf>
    <xf numFmtId="166" fontId="16" fillId="3" borderId="145" xfId="3" applyNumberFormat="1" applyFont="1" applyFill="1" applyBorder="1" applyAlignment="1">
      <alignment horizontal="right" vertical="center"/>
    </xf>
    <xf numFmtId="166" fontId="42" fillId="3" borderId="145" xfId="3" applyNumberFormat="1" applyFont="1" applyFill="1" applyBorder="1" applyAlignment="1">
      <alignment horizontal="right" vertical="center"/>
    </xf>
    <xf numFmtId="166" fontId="16" fillId="3" borderId="145" xfId="3" applyNumberFormat="1" applyFont="1" applyFill="1" applyBorder="1" applyAlignment="1">
      <alignment horizontal="left" vertical="center"/>
    </xf>
    <xf numFmtId="166" fontId="16" fillId="3" borderId="146" xfId="3" applyNumberFormat="1" applyFont="1" applyFill="1" applyBorder="1" applyAlignment="1">
      <alignment horizontal="left"/>
    </xf>
    <xf numFmtId="166" fontId="16" fillId="3" borderId="137" xfId="3" applyNumberFormat="1" applyFont="1" applyFill="1" applyBorder="1" applyAlignment="1">
      <alignment horizontal="center"/>
    </xf>
    <xf numFmtId="0" fontId="92" fillId="14" borderId="7" xfId="0" applyFont="1" applyFill="1" applyBorder="1" applyAlignment="1">
      <alignment horizontal="center" vertical="center"/>
    </xf>
    <xf numFmtId="0" fontId="92" fillId="14" borderId="97" xfId="0" applyFont="1" applyFill="1" applyBorder="1" applyAlignment="1">
      <alignment horizontal="center" vertical="center"/>
    </xf>
    <xf numFmtId="0" fontId="92" fillId="14" borderId="97" xfId="0" applyFont="1" applyFill="1" applyBorder="1" applyAlignment="1">
      <alignment horizontal="center" vertical="center" wrapText="1"/>
    </xf>
    <xf numFmtId="0" fontId="94" fillId="0" borderId="194" xfId="0" applyFont="1" applyBorder="1" applyAlignment="1">
      <alignment horizontal="center" vertical="center"/>
    </xf>
    <xf numFmtId="0" fontId="93" fillId="0" borderId="194" xfId="0" applyFont="1" applyBorder="1" applyAlignment="1">
      <alignment horizontal="center" vertical="center"/>
    </xf>
    <xf numFmtId="171" fontId="23" fillId="0" borderId="18" xfId="15" applyNumberFormat="1" applyFont="1" applyFill="1" applyBorder="1" applyAlignment="1">
      <alignment horizontal="right"/>
    </xf>
    <xf numFmtId="171" fontId="24" fillId="0" borderId="18" xfId="15" applyNumberFormat="1" applyFont="1" applyFill="1" applyBorder="1" applyAlignment="1">
      <alignment horizontal="right"/>
    </xf>
    <xf numFmtId="171" fontId="24" fillId="0" borderId="37" xfId="15" applyNumberFormat="1" applyFont="1" applyFill="1" applyBorder="1" applyAlignment="1">
      <alignment horizontal="right"/>
    </xf>
    <xf numFmtId="166" fontId="23" fillId="0" borderId="0" xfId="32" applyNumberFormat="1" applyFont="1"/>
    <xf numFmtId="0" fontId="28" fillId="0" borderId="0" xfId="32" applyFont="1" applyAlignment="1">
      <alignment vertical="center"/>
    </xf>
    <xf numFmtId="173" fontId="23" fillId="0" borderId="0" xfId="32" applyNumberFormat="1" applyFont="1"/>
    <xf numFmtId="171" fontId="23" fillId="0" borderId="0" xfId="15" applyNumberFormat="1" applyFont="1" applyFill="1"/>
    <xf numFmtId="171" fontId="24" fillId="0" borderId="0" xfId="15" applyNumberFormat="1" applyFont="1" applyAlignment="1">
      <alignment horizontal="left"/>
    </xf>
    <xf numFmtId="0" fontId="11" fillId="0" borderId="0" xfId="32" applyFont="1"/>
    <xf numFmtId="168" fontId="23" fillId="0" borderId="0" xfId="11" applyNumberFormat="1" applyFont="1" applyAlignment="1">
      <alignment horizontal="left"/>
    </xf>
    <xf numFmtId="3" fontId="23" fillId="0" borderId="0" xfId="32" applyNumberFormat="1" applyFont="1"/>
    <xf numFmtId="0" fontId="24" fillId="5" borderId="0" xfId="10" applyFont="1" applyFill="1" applyAlignment="1">
      <alignment horizontal="left" vertical="top" indent="1"/>
    </xf>
    <xf numFmtId="0" fontId="28" fillId="5" borderId="0" xfId="32" applyFont="1" applyFill="1" applyAlignment="1">
      <alignment vertical="center"/>
    </xf>
    <xf numFmtId="0" fontId="3" fillId="0" borderId="0" xfId="77"/>
    <xf numFmtId="43" fontId="0" fillId="0" borderId="0" xfId="78" applyFont="1"/>
    <xf numFmtId="0" fontId="95" fillId="15" borderId="10" xfId="77" applyFont="1" applyFill="1" applyBorder="1" applyAlignment="1">
      <alignment horizontal="center" vertical="center" wrapText="1"/>
    </xf>
    <xf numFmtId="0" fontId="95" fillId="15" borderId="6" xfId="77" applyFont="1" applyFill="1" applyBorder="1" applyAlignment="1">
      <alignment horizontal="center" vertical="center" wrapText="1"/>
    </xf>
    <xf numFmtId="0" fontId="96" fillId="0" borderId="137" xfId="77" applyFont="1" applyBorder="1" applyAlignment="1">
      <alignment vertical="center"/>
    </xf>
    <xf numFmtId="0" fontId="97" fillId="0" borderId="137" xfId="77" applyFont="1" applyBorder="1" applyAlignment="1">
      <alignment vertical="center"/>
    </xf>
    <xf numFmtId="0" fontId="96" fillId="0" borderId="137" xfId="77" applyFont="1" applyBorder="1" applyAlignment="1">
      <alignment vertical="center" wrapText="1"/>
    </xf>
    <xf numFmtId="0" fontId="96" fillId="16" borderId="137" xfId="77" applyFont="1" applyFill="1" applyBorder="1" applyAlignment="1">
      <alignment vertical="center"/>
    </xf>
    <xf numFmtId="3" fontId="97" fillId="16" borderId="137" xfId="77" applyNumberFormat="1" applyFont="1" applyFill="1" applyBorder="1" applyAlignment="1">
      <alignment vertical="center"/>
    </xf>
    <xf numFmtId="0" fontId="98" fillId="0" borderId="137" xfId="77" applyFont="1" applyBorder="1"/>
    <xf numFmtId="0" fontId="96" fillId="0" borderId="194" xfId="77" applyFont="1" applyBorder="1" applyAlignment="1">
      <alignment horizontal="center" vertical="center" wrapText="1"/>
    </xf>
    <xf numFmtId="0" fontId="99" fillId="0" borderId="137" xfId="77" applyFont="1" applyBorder="1" applyAlignment="1">
      <alignment horizontal="right" vertical="center"/>
    </xf>
    <xf numFmtId="3" fontId="95" fillId="0" borderId="137" xfId="77" applyNumberFormat="1" applyFont="1" applyBorder="1" applyAlignment="1">
      <alignment vertical="center"/>
    </xf>
    <xf numFmtId="0" fontId="95" fillId="0" borderId="137" xfId="77" applyFont="1" applyBorder="1" applyAlignment="1">
      <alignment vertical="center"/>
    </xf>
    <xf numFmtId="3" fontId="97" fillId="0" borderId="137" xfId="77" applyNumberFormat="1" applyFont="1" applyBorder="1" applyAlignment="1">
      <alignment vertical="center"/>
    </xf>
    <xf numFmtId="0" fontId="99" fillId="16" borderId="10" xfId="77" applyFont="1" applyFill="1" applyBorder="1" applyAlignment="1">
      <alignment horizontal="right" vertical="center"/>
    </xf>
    <xf numFmtId="3" fontId="95" fillId="15" borderId="9" xfId="77" applyNumberFormat="1" applyFont="1" applyFill="1" applyBorder="1" applyAlignment="1">
      <alignment vertical="center"/>
    </xf>
    <xf numFmtId="0" fontId="99" fillId="16" borderId="137" xfId="77" applyFont="1" applyFill="1" applyBorder="1" applyAlignment="1">
      <alignment horizontal="right" vertical="center"/>
    </xf>
    <xf numFmtId="3" fontId="95" fillId="15" borderId="137" xfId="77" applyNumberFormat="1" applyFont="1" applyFill="1" applyBorder="1" applyAlignment="1">
      <alignment vertical="center"/>
    </xf>
    <xf numFmtId="0" fontId="98" fillId="0" borderId="0" xfId="77" applyFont="1"/>
    <xf numFmtId="0" fontId="101" fillId="15" borderId="53" xfId="77" applyFont="1" applyFill="1" applyBorder="1" applyAlignment="1">
      <alignment horizontal="center" vertical="center" wrapText="1"/>
    </xf>
    <xf numFmtId="0" fontId="101" fillId="15" borderId="0" xfId="77" applyFont="1" applyFill="1" applyAlignment="1">
      <alignment horizontal="center" vertical="center" wrapText="1"/>
    </xf>
    <xf numFmtId="0" fontId="101" fillId="15" borderId="48" xfId="77" applyFont="1" applyFill="1" applyBorder="1" applyAlignment="1">
      <alignment horizontal="center" vertical="center" wrapText="1"/>
    </xf>
    <xf numFmtId="0" fontId="102" fillId="0" borderId="137" xfId="77" applyFont="1" applyBorder="1" applyAlignment="1">
      <alignment horizontal="center" vertical="center" wrapText="1"/>
    </xf>
    <xf numFmtId="0" fontId="103" fillId="0" borderId="137" xfId="11" applyFont="1" applyBorder="1" applyAlignment="1">
      <alignment horizontal="left" vertical="center"/>
    </xf>
    <xf numFmtId="166" fontId="102" fillId="0" borderId="137" xfId="78" applyNumberFormat="1" applyFont="1" applyFill="1" applyBorder="1" applyAlignment="1">
      <alignment vertical="center"/>
    </xf>
    <xf numFmtId="0" fontId="103" fillId="0" borderId="137" xfId="11" applyFont="1" applyBorder="1" applyAlignment="1">
      <alignment horizontal="left" vertical="center" wrapText="1"/>
    </xf>
    <xf numFmtId="166" fontId="3" fillId="0" borderId="0" xfId="77" applyNumberFormat="1"/>
    <xf numFmtId="0" fontId="101" fillId="0" borderId="137" xfId="77" applyFont="1" applyBorder="1" applyAlignment="1">
      <alignment horizontal="right" vertical="center"/>
    </xf>
    <xf numFmtId="166" fontId="101" fillId="0" borderId="137" xfId="78" applyNumberFormat="1" applyFont="1" applyFill="1" applyBorder="1" applyAlignment="1">
      <alignment vertical="center"/>
    </xf>
    <xf numFmtId="4" fontId="3" fillId="0" borderId="0" xfId="77" applyNumberFormat="1"/>
    <xf numFmtId="43" fontId="0" fillId="0" borderId="0" xfId="78" applyFont="1" applyFill="1"/>
    <xf numFmtId="0" fontId="101" fillId="16" borderId="137" xfId="77" applyFont="1" applyFill="1" applyBorder="1" applyAlignment="1">
      <alignment horizontal="right" vertical="center"/>
    </xf>
    <xf numFmtId="3" fontId="101" fillId="16" borderId="137" xfId="77" applyNumberFormat="1" applyFont="1" applyFill="1" applyBorder="1" applyAlignment="1">
      <alignment vertical="center"/>
    </xf>
    <xf numFmtId="166" fontId="101" fillId="15" borderId="137" xfId="78" applyNumberFormat="1" applyFont="1" applyFill="1" applyBorder="1" applyAlignment="1">
      <alignment vertical="center"/>
    </xf>
    <xf numFmtId="3" fontId="3" fillId="0" borderId="0" xfId="77" applyNumberFormat="1"/>
    <xf numFmtId="166" fontId="0" fillId="0" borderId="0" xfId="78" applyNumberFormat="1" applyFont="1" applyFill="1"/>
    <xf numFmtId="168" fontId="3" fillId="0" borderId="0" xfId="77" applyNumberFormat="1"/>
    <xf numFmtId="0" fontId="106" fillId="15" borderId="0" xfId="77" applyFont="1" applyFill="1" applyAlignment="1">
      <alignment horizontal="center" vertical="center" wrapText="1"/>
    </xf>
    <xf numFmtId="0" fontId="106" fillId="15" borderId="143" xfId="77" applyFont="1" applyFill="1" applyBorder="1" applyAlignment="1">
      <alignment horizontal="center" vertical="center" wrapText="1"/>
    </xf>
    <xf numFmtId="0" fontId="106" fillId="15" borderId="57" xfId="77" applyFont="1" applyFill="1" applyBorder="1" applyAlignment="1">
      <alignment horizontal="center" vertical="center" wrapText="1"/>
    </xf>
    <xf numFmtId="0" fontId="106" fillId="15" borderId="144" xfId="77" applyFont="1" applyFill="1" applyBorder="1" applyAlignment="1">
      <alignment horizontal="center" vertical="center" wrapText="1"/>
    </xf>
    <xf numFmtId="0" fontId="103" fillId="0" borderId="139" xfId="11" applyFont="1" applyBorder="1" applyAlignment="1">
      <alignment horizontal="left" vertical="center"/>
    </xf>
    <xf numFmtId="0" fontId="109" fillId="0" borderId="10" xfId="77" applyFont="1" applyBorder="1" applyAlignment="1">
      <alignment vertical="center"/>
    </xf>
    <xf numFmtId="0" fontId="109" fillId="16" borderId="10" xfId="77" applyFont="1" applyFill="1" applyBorder="1" applyAlignment="1">
      <alignment vertical="center"/>
    </xf>
    <xf numFmtId="0" fontId="103" fillId="0" borderId="145" xfId="11" applyFont="1" applyBorder="1" applyAlignment="1">
      <alignment horizontal="left" vertical="center" wrapText="1"/>
    </xf>
    <xf numFmtId="3" fontId="109" fillId="0" borderId="10" xfId="77" applyNumberFormat="1" applyFont="1" applyBorder="1" applyAlignment="1">
      <alignment vertical="center"/>
    </xf>
    <xf numFmtId="3" fontId="109" fillId="16" borderId="10" xfId="77" applyNumberFormat="1" applyFont="1" applyFill="1" applyBorder="1" applyAlignment="1">
      <alignment vertical="center"/>
    </xf>
    <xf numFmtId="0" fontId="103" fillId="0" borderId="145" xfId="11" applyFont="1" applyBorder="1" applyAlignment="1">
      <alignment horizontal="left" vertical="center"/>
    </xf>
    <xf numFmtId="0" fontId="103" fillId="0" borderId="146" xfId="11" applyFont="1" applyBorder="1" applyAlignment="1">
      <alignment horizontal="left" vertical="center"/>
    </xf>
    <xf numFmtId="0" fontId="110" fillId="0" borderId="10" xfId="77" applyFont="1" applyBorder="1" applyAlignment="1">
      <alignment horizontal="right" vertical="center"/>
    </xf>
    <xf numFmtId="3" fontId="108" fillId="0" borderId="10" xfId="77" applyNumberFormat="1" applyFont="1" applyBorder="1" applyAlignment="1">
      <alignment vertical="center"/>
    </xf>
    <xf numFmtId="0" fontId="107" fillId="0" borderId="0" xfId="77" applyFont="1" applyAlignment="1">
      <alignment horizontal="center" vertical="center" wrapText="1"/>
    </xf>
    <xf numFmtId="0" fontId="101" fillId="16" borderId="163" xfId="77" applyFont="1" applyFill="1" applyBorder="1" applyAlignment="1">
      <alignment horizontal="right" vertical="center"/>
    </xf>
    <xf numFmtId="3" fontId="101" fillId="0" borderId="10" xfId="77" applyNumberFormat="1" applyFont="1" applyBorder="1" applyAlignment="1">
      <alignment vertical="center"/>
    </xf>
    <xf numFmtId="0" fontId="101" fillId="16" borderId="97" xfId="77" applyFont="1" applyFill="1" applyBorder="1" applyAlignment="1">
      <alignment horizontal="right" vertical="center"/>
    </xf>
    <xf numFmtId="3" fontId="101" fillId="15" borderId="97" xfId="77" applyNumberFormat="1" applyFont="1" applyFill="1" applyBorder="1" applyAlignment="1">
      <alignment vertical="center"/>
    </xf>
    <xf numFmtId="3" fontId="108" fillId="16" borderId="10" xfId="77" applyNumberFormat="1" applyFont="1" applyFill="1" applyBorder="1" applyAlignment="1">
      <alignment vertical="center"/>
    </xf>
    <xf numFmtId="3" fontId="101" fillId="16" borderId="62" xfId="77" applyNumberFormat="1" applyFont="1" applyFill="1" applyBorder="1" applyAlignment="1">
      <alignment vertical="center"/>
    </xf>
    <xf numFmtId="43" fontId="3" fillId="0" borderId="0" xfId="3" applyFont="1"/>
    <xf numFmtId="43" fontId="109" fillId="16" borderId="10" xfId="3" applyFont="1" applyFill="1" applyBorder="1" applyAlignment="1">
      <alignment vertical="center"/>
    </xf>
    <xf numFmtId="0" fontId="67" fillId="5" borderId="0" xfId="7" applyFont="1" applyFill="1"/>
    <xf numFmtId="0" fontId="8" fillId="5" borderId="0" xfId="37" applyFont="1" applyFill="1"/>
    <xf numFmtId="178" fontId="62" fillId="0" borderId="12" xfId="38" applyNumberFormat="1" applyFont="1" applyBorder="1" applyAlignment="1">
      <alignment horizontal="right"/>
    </xf>
    <xf numFmtId="178" fontId="61" fillId="0" borderId="12" xfId="38" applyNumberFormat="1" applyFont="1" applyBorder="1" applyAlignment="1">
      <alignment horizontal="right"/>
    </xf>
    <xf numFmtId="178" fontId="62" fillId="0" borderId="12" xfId="38" applyNumberFormat="1" applyFont="1" applyBorder="1" applyAlignment="1">
      <alignment horizontal="center" wrapText="1"/>
    </xf>
    <xf numFmtId="178" fontId="24" fillId="0" borderId="12" xfId="38" applyNumberFormat="1" applyFont="1" applyBorder="1" applyAlignment="1">
      <alignment horizontal="center" wrapText="1"/>
    </xf>
    <xf numFmtId="178" fontId="24" fillId="0" borderId="12" xfId="38" applyNumberFormat="1" applyFont="1" applyBorder="1" applyAlignment="1">
      <alignment horizontal="right" vertical="center" wrapText="1"/>
    </xf>
    <xf numFmtId="178" fontId="61" fillId="7" borderId="99" xfId="38" applyNumberFormat="1" applyFont="1" applyFill="1" applyBorder="1" applyAlignment="1">
      <alignment vertical="top" wrapText="1"/>
    </xf>
    <xf numFmtId="178" fontId="62" fillId="0" borderId="12" xfId="38" applyNumberFormat="1" applyFont="1" applyBorder="1" applyAlignment="1">
      <alignment vertical="top" wrapText="1"/>
    </xf>
    <xf numFmtId="178" fontId="62" fillId="0" borderId="12" xfId="38" applyNumberFormat="1" applyFont="1" applyBorder="1" applyAlignment="1">
      <alignment horizontal="right" vertical="center" wrapText="1"/>
    </xf>
    <xf numFmtId="178" fontId="61" fillId="0" borderId="12" xfId="76" applyNumberFormat="1" applyFont="1" applyBorder="1" applyAlignment="1">
      <alignment horizontal="right"/>
    </xf>
    <xf numFmtId="178" fontId="28" fillId="7" borderId="12" xfId="38" applyNumberFormat="1" applyFont="1" applyFill="1" applyBorder="1" applyAlignment="1">
      <alignment horizontal="right" vertical="center" wrapText="1"/>
    </xf>
    <xf numFmtId="178" fontId="61" fillId="7" borderId="12" xfId="76" applyNumberFormat="1" applyFont="1" applyFill="1" applyBorder="1" applyAlignment="1">
      <alignment horizontal="right" vertical="center" wrapText="1"/>
    </xf>
    <xf numFmtId="178" fontId="62" fillId="0" borderId="12" xfId="76" applyNumberFormat="1" applyFont="1" applyBorder="1" applyAlignment="1">
      <alignment horizontal="right"/>
    </xf>
    <xf numFmtId="178" fontId="61" fillId="7" borderId="12" xfId="38" applyNumberFormat="1" applyFont="1" applyFill="1" applyBorder="1" applyAlignment="1">
      <alignment horizontal="center" vertical="center" wrapText="1"/>
    </xf>
    <xf numFmtId="178" fontId="23" fillId="7" borderId="12" xfId="38" applyNumberFormat="1" applyFont="1" applyFill="1" applyBorder="1" applyAlignment="1">
      <alignment horizontal="right" vertical="center" wrapText="1"/>
    </xf>
    <xf numFmtId="178" fontId="62" fillId="0" borderId="12" xfId="76" applyNumberFormat="1" applyFont="1" applyBorder="1" applyAlignment="1">
      <alignment horizontal="right" vertical="center" wrapText="1"/>
    </xf>
    <xf numFmtId="178" fontId="62" fillId="7" borderId="12" xfId="38" applyNumberFormat="1" applyFont="1" applyFill="1" applyBorder="1" applyAlignment="1">
      <alignment horizontal="right" vertical="center" wrapText="1"/>
    </xf>
    <xf numFmtId="178" fontId="23" fillId="7" borderId="16" xfId="38" applyNumberFormat="1" applyFont="1" applyFill="1" applyBorder="1" applyAlignment="1">
      <alignment horizontal="right" vertical="center" wrapText="1"/>
    </xf>
    <xf numFmtId="178" fontId="61" fillId="0" borderId="12" xfId="76" applyNumberFormat="1" applyFont="1" applyBorder="1" applyAlignment="1">
      <alignment horizontal="right" vertical="center" wrapText="1"/>
    </xf>
    <xf numFmtId="178" fontId="61" fillId="0" borderId="12" xfId="38" applyNumberFormat="1" applyFont="1" applyBorder="1" applyAlignment="1">
      <alignment horizontal="center" vertical="center" wrapText="1"/>
    </xf>
    <xf numFmtId="178" fontId="60" fillId="0" borderId="12" xfId="13" applyNumberFormat="1" applyFont="1" applyBorder="1" applyAlignment="1">
      <alignment horizontal="right"/>
    </xf>
    <xf numFmtId="178" fontId="51" fillId="0" borderId="12" xfId="13" applyNumberFormat="1" applyFont="1" applyBorder="1" applyAlignment="1">
      <alignment horizontal="right"/>
    </xf>
    <xf numFmtId="178" fontId="24" fillId="7" borderId="12" xfId="38" applyNumberFormat="1" applyFont="1" applyFill="1" applyBorder="1" applyAlignment="1">
      <alignment horizontal="right" vertical="center" wrapText="1"/>
    </xf>
    <xf numFmtId="178" fontId="45" fillId="0" borderId="12" xfId="13" applyNumberFormat="1" applyFont="1" applyBorder="1" applyAlignment="1">
      <alignment horizontal="right"/>
    </xf>
    <xf numFmtId="178" fontId="23" fillId="0" borderId="12" xfId="38" applyNumberFormat="1" applyFont="1" applyBorder="1" applyAlignment="1">
      <alignment horizontal="right" vertical="center" wrapText="1"/>
    </xf>
    <xf numFmtId="178" fontId="16" fillId="3" borderId="137" xfId="72" applyNumberFormat="1" applyFont="1" applyFill="1" applyBorder="1" applyAlignment="1">
      <alignment horizontal="center"/>
    </xf>
    <xf numFmtId="178" fontId="45" fillId="0" borderId="13" xfId="13" applyNumberFormat="1" applyFont="1" applyBorder="1" applyAlignment="1">
      <alignment horizontal="right"/>
    </xf>
    <xf numFmtId="43" fontId="23" fillId="0" borderId="12" xfId="3" applyFont="1" applyBorder="1" applyAlignment="1">
      <alignment horizontal="left"/>
    </xf>
    <xf numFmtId="43" fontId="23" fillId="0" borderId="0" xfId="3" applyFont="1" applyAlignment="1">
      <alignment horizontal="left"/>
    </xf>
    <xf numFmtId="166" fontId="23" fillId="0" borderId="12" xfId="3" applyNumberFormat="1" applyFont="1" applyBorder="1" applyAlignment="1">
      <alignment horizontal="left"/>
    </xf>
    <xf numFmtId="166" fontId="23" fillId="0" borderId="0" xfId="3" applyNumberFormat="1" applyFont="1" applyAlignment="1">
      <alignment horizontal="left"/>
    </xf>
    <xf numFmtId="166" fontId="23" fillId="0" borderId="40" xfId="3" applyNumberFormat="1" applyFont="1" applyBorder="1" applyAlignment="1">
      <alignment horizontal="left"/>
    </xf>
    <xf numFmtId="166" fontId="24" fillId="0" borderId="11" xfId="3" applyNumberFormat="1" applyFont="1" applyBorder="1" applyAlignment="1">
      <alignment horizontal="left"/>
    </xf>
    <xf numFmtId="166" fontId="23" fillId="0" borderId="18" xfId="3" applyNumberFormat="1" applyFont="1" applyBorder="1" applyAlignment="1">
      <alignment horizontal="left"/>
    </xf>
    <xf numFmtId="166" fontId="23" fillId="0" borderId="21" xfId="3" applyNumberFormat="1" applyFont="1" applyBorder="1" applyAlignment="1">
      <alignment horizontal="left"/>
    </xf>
    <xf numFmtId="166" fontId="23" fillId="0" borderId="102" xfId="3" applyNumberFormat="1" applyFont="1" applyBorder="1" applyAlignment="1">
      <alignment horizontal="left"/>
    </xf>
    <xf numFmtId="166" fontId="23" fillId="0" borderId="16" xfId="3" applyNumberFormat="1" applyFont="1" applyBorder="1" applyAlignment="1">
      <alignment horizontal="left"/>
    </xf>
    <xf numFmtId="166" fontId="23" fillId="0" borderId="19" xfId="3" applyNumberFormat="1" applyFont="1" applyBorder="1" applyAlignment="1">
      <alignment horizontal="left"/>
    </xf>
    <xf numFmtId="166" fontId="24" fillId="0" borderId="17" xfId="3" applyNumberFormat="1" applyFont="1" applyBorder="1" applyAlignment="1">
      <alignment horizontal="left"/>
    </xf>
    <xf numFmtId="169" fontId="23" fillId="0" borderId="17" xfId="13" applyNumberFormat="1" applyFont="1" applyBorder="1" applyAlignment="1">
      <alignment horizontal="left"/>
    </xf>
    <xf numFmtId="43" fontId="23" fillId="5" borderId="0" xfId="3" applyFont="1" applyFill="1" applyAlignment="1">
      <alignment horizontal="left"/>
    </xf>
    <xf numFmtId="166" fontId="24" fillId="0" borderId="180" xfId="13" applyNumberFormat="1" applyFont="1" applyBorder="1" applyAlignment="1">
      <alignment horizontal="left"/>
    </xf>
    <xf numFmtId="166" fontId="23" fillId="0" borderId="0" xfId="13" applyNumberFormat="1" applyFont="1" applyFill="1" applyBorder="1" applyAlignment="1">
      <alignment horizontal="left"/>
    </xf>
    <xf numFmtId="0" fontId="28" fillId="5" borderId="103" xfId="39" applyFont="1" applyFill="1" applyBorder="1" applyAlignment="1">
      <alignment horizontal="center" vertical="center"/>
    </xf>
    <xf numFmtId="0" fontId="28" fillId="5" borderId="0" xfId="11" applyFont="1" applyFill="1" applyAlignment="1">
      <alignment horizontal="left" vertical="center" wrapText="1" indent="3"/>
    </xf>
    <xf numFmtId="43" fontId="23" fillId="0" borderId="17" xfId="3" applyFont="1" applyBorder="1" applyAlignment="1">
      <alignment horizontal="left"/>
    </xf>
    <xf numFmtId="43" fontId="23" fillId="0" borderId="37" xfId="11" applyNumberFormat="1" applyFont="1" applyBorder="1" applyAlignment="1">
      <alignment horizontal="left"/>
    </xf>
    <xf numFmtId="166" fontId="23" fillId="0" borderId="17" xfId="3" applyNumberFormat="1" applyFont="1" applyBorder="1" applyAlignment="1">
      <alignment horizontal="left"/>
    </xf>
    <xf numFmtId="166" fontId="23" fillId="0" borderId="37" xfId="3" applyNumberFormat="1" applyFont="1" applyBorder="1" applyAlignment="1">
      <alignment horizontal="left"/>
    </xf>
    <xf numFmtId="0" fontId="28" fillId="5" borderId="0" xfId="40" applyFont="1" applyFill="1" applyAlignment="1">
      <alignment vertical="center"/>
    </xf>
    <xf numFmtId="166" fontId="32" fillId="0" borderId="12" xfId="3" applyNumberFormat="1" applyFont="1" applyBorder="1" applyAlignment="1">
      <alignment horizontal="left" vertical="center" wrapText="1"/>
    </xf>
    <xf numFmtId="0" fontId="28" fillId="5" borderId="0" xfId="40" applyFont="1" applyFill="1" applyAlignment="1">
      <alignment horizontal="left" vertical="center"/>
    </xf>
    <xf numFmtId="0" fontId="45" fillId="5" borderId="0" xfId="40" applyFont="1" applyFill="1"/>
    <xf numFmtId="0" fontId="8" fillId="5" borderId="0" xfId="41" applyFont="1" applyFill="1"/>
    <xf numFmtId="0" fontId="30" fillId="5" borderId="0" xfId="41" applyFont="1" applyFill="1" applyAlignment="1">
      <alignment vertical="center"/>
    </xf>
    <xf numFmtId="0" fontId="33" fillId="0" borderId="186" xfId="11" applyFont="1" applyBorder="1" applyAlignment="1">
      <alignment horizontal="center" vertical="center"/>
    </xf>
    <xf numFmtId="0" fontId="35" fillId="0" borderId="186" xfId="11" applyFont="1" applyBorder="1" applyAlignment="1">
      <alignment horizontal="left" wrapText="1"/>
    </xf>
    <xf numFmtId="166" fontId="35" fillId="0" borderId="186" xfId="13" applyNumberFormat="1" applyFont="1" applyBorder="1" applyAlignment="1">
      <alignment horizontal="left"/>
    </xf>
    <xf numFmtId="0" fontId="30" fillId="5" borderId="0" xfId="42" applyFont="1" applyFill="1" applyAlignment="1">
      <alignment vertical="center"/>
    </xf>
    <xf numFmtId="171" fontId="32" fillId="0" borderId="21" xfId="15" applyNumberFormat="1" applyFont="1" applyFill="1" applyBorder="1" applyAlignment="1">
      <alignment horizontal="center" vertical="center" wrapText="1"/>
    </xf>
    <xf numFmtId="171" fontId="32" fillId="0" borderId="28" xfId="15" applyNumberFormat="1" applyFont="1" applyFill="1" applyBorder="1" applyAlignment="1">
      <alignment horizontal="center" vertical="center" wrapText="1"/>
    </xf>
    <xf numFmtId="0" fontId="28" fillId="5" borderId="0" xfId="43" applyFont="1" applyFill="1" applyAlignment="1">
      <alignment horizontal="left" vertical="center"/>
    </xf>
    <xf numFmtId="171" fontId="24" fillId="0" borderId="12" xfId="15" applyNumberFormat="1" applyFont="1" applyBorder="1" applyAlignment="1">
      <alignment horizontal="center" vertical="center" wrapText="1"/>
    </xf>
    <xf numFmtId="166" fontId="24" fillId="0" borderId="0" xfId="11" applyNumberFormat="1" applyFont="1" applyAlignment="1">
      <alignment horizontal="left" vertical="center" wrapText="1"/>
    </xf>
    <xf numFmtId="171" fontId="24" fillId="0" borderId="12" xfId="15" applyNumberFormat="1" applyFont="1" applyBorder="1" applyAlignment="1">
      <alignment horizontal="left" vertical="center" wrapText="1"/>
    </xf>
    <xf numFmtId="0" fontId="24" fillId="0" borderId="0" xfId="43" applyFont="1" applyAlignment="1">
      <alignment vertical="center" wrapText="1"/>
    </xf>
    <xf numFmtId="171" fontId="24" fillId="0" borderId="0" xfId="43" applyNumberFormat="1" applyFont="1" applyAlignment="1">
      <alignment vertical="center"/>
    </xf>
    <xf numFmtId="164" fontId="24" fillId="0" borderId="0" xfId="43" applyNumberFormat="1" applyFont="1" applyAlignment="1">
      <alignment vertical="center"/>
    </xf>
    <xf numFmtId="166" fontId="24" fillId="0" borderId="0" xfId="43" applyNumberFormat="1" applyFont="1"/>
    <xf numFmtId="168" fontId="24" fillId="0" borderId="0" xfId="43" applyNumberFormat="1" applyFont="1"/>
    <xf numFmtId="0" fontId="24" fillId="0" borderId="0" xfId="43" applyFont="1"/>
    <xf numFmtId="166" fontId="16" fillId="0" borderId="172" xfId="78" applyNumberFormat="1" applyFont="1" applyBorder="1" applyAlignment="1">
      <alignment horizontal="left" vertical="center" wrapText="1"/>
    </xf>
    <xf numFmtId="166" fontId="59" fillId="7" borderId="34" xfId="3" applyNumberFormat="1" applyFont="1" applyFill="1" applyBorder="1" applyAlignment="1">
      <alignment vertical="center" wrapText="1"/>
    </xf>
    <xf numFmtId="166" fontId="58" fillId="7" borderId="34" xfId="3" applyNumberFormat="1" applyFont="1" applyFill="1" applyBorder="1" applyAlignment="1">
      <alignment vertical="center" wrapText="1"/>
    </xf>
    <xf numFmtId="166" fontId="59" fillId="7" borderId="34" xfId="3" applyNumberFormat="1" applyFont="1" applyFill="1" applyBorder="1" applyAlignment="1">
      <alignment horizontal="center" vertical="center"/>
    </xf>
    <xf numFmtId="166" fontId="58" fillId="7" borderId="108" xfId="3" applyNumberFormat="1" applyFont="1" applyFill="1" applyBorder="1" applyAlignment="1">
      <alignment vertical="center" wrapText="1"/>
    </xf>
    <xf numFmtId="0" fontId="72" fillId="5" borderId="0" xfId="44" applyFont="1" applyFill="1"/>
    <xf numFmtId="9" fontId="24" fillId="0" borderId="37" xfId="1" applyFont="1" applyBorder="1" applyAlignment="1">
      <alignment vertical="center"/>
    </xf>
    <xf numFmtId="0" fontId="28" fillId="5" borderId="0" xfId="45" applyFont="1" applyFill="1" applyAlignment="1">
      <alignment horizontal="left" vertical="center"/>
    </xf>
    <xf numFmtId="0" fontId="23" fillId="5" borderId="0" xfId="45" applyFont="1" applyFill="1" applyAlignment="1">
      <alignment wrapText="1"/>
    </xf>
    <xf numFmtId="0" fontId="112" fillId="17" borderId="137" xfId="80" applyFont="1" applyFill="1" applyBorder="1" applyAlignment="1">
      <alignment horizontal="center" vertical="center"/>
    </xf>
    <xf numFmtId="9" fontId="25" fillId="0" borderId="21" xfId="1" applyFont="1" applyBorder="1" applyAlignment="1">
      <alignment horizontal="right" vertical="center"/>
    </xf>
    <xf numFmtId="9" fontId="22" fillId="0" borderId="37" xfId="1" applyFont="1" applyBorder="1" applyAlignment="1">
      <alignment horizontal="right" vertical="center"/>
    </xf>
    <xf numFmtId="9" fontId="25" fillId="0" borderId="18" xfId="1" applyFont="1" applyBorder="1" applyAlignment="1">
      <alignment horizontal="right" vertical="center"/>
    </xf>
    <xf numFmtId="9" fontId="70" fillId="0" borderId="18" xfId="1" applyFont="1" applyBorder="1" applyAlignment="1">
      <alignment horizontal="right" vertical="center"/>
    </xf>
    <xf numFmtId="9" fontId="77" fillId="0" borderId="37" xfId="1" applyFont="1" applyBorder="1" applyAlignment="1">
      <alignment horizontal="right" vertical="center"/>
    </xf>
    <xf numFmtId="0" fontId="30" fillId="5" borderId="0" xfId="47" applyFont="1" applyFill="1" applyAlignment="1">
      <alignment horizontal="left" vertical="center"/>
    </xf>
    <xf numFmtId="0" fontId="29" fillId="5" borderId="0" xfId="47" applyFont="1" applyFill="1" applyAlignment="1">
      <alignment vertical="center" wrapText="1"/>
    </xf>
    <xf numFmtId="0" fontId="51" fillId="5" borderId="0" xfId="48" applyFont="1" applyFill="1" applyAlignment="1">
      <alignment horizontal="left" vertical="center"/>
    </xf>
    <xf numFmtId="0" fontId="51" fillId="5" borderId="0" xfId="52" applyFont="1" applyFill="1" applyAlignment="1">
      <alignment horizontal="left" vertical="top"/>
    </xf>
    <xf numFmtId="0" fontId="49" fillId="5" borderId="0" xfId="52" applyFont="1" applyFill="1"/>
    <xf numFmtId="166" fontId="32" fillId="2" borderId="0" xfId="11" applyNumberFormat="1" applyFont="1" applyFill="1" applyAlignment="1">
      <alignment horizontal="left" vertical="center"/>
    </xf>
    <xf numFmtId="171" fontId="32" fillId="2" borderId="0" xfId="15" applyNumberFormat="1" applyFont="1" applyFill="1" applyAlignment="1">
      <alignment horizontal="left" vertical="center"/>
    </xf>
    <xf numFmtId="43" fontId="23" fillId="0" borderId="0" xfId="3" applyFont="1"/>
    <xf numFmtId="0" fontId="31" fillId="5" borderId="0" xfId="0" applyFont="1" applyFill="1" applyAlignment="1">
      <alignment vertical="center" wrapText="1"/>
    </xf>
    <xf numFmtId="0" fontId="89" fillId="0" borderId="0" xfId="0" applyFont="1" applyAlignment="1">
      <alignment vertical="center" wrapText="1"/>
    </xf>
    <xf numFmtId="0" fontId="70" fillId="0" borderId="0" xfId="0" applyFont="1" applyAlignment="1">
      <alignment vertical="center" wrapText="1"/>
    </xf>
    <xf numFmtId="0" fontId="70" fillId="0" borderId="0" xfId="0" applyFont="1" applyAlignment="1">
      <alignment vertical="center"/>
    </xf>
    <xf numFmtId="166" fontId="42" fillId="3" borderId="145" xfId="3" applyNumberFormat="1" applyFont="1" applyFill="1" applyBorder="1" applyAlignment="1">
      <alignment horizontal="right" vertical="center" wrapText="1"/>
    </xf>
    <xf numFmtId="166" fontId="42" fillId="3" borderId="145" xfId="3" applyNumberFormat="1" applyFont="1" applyFill="1" applyBorder="1" applyAlignment="1">
      <alignment horizontal="right"/>
    </xf>
    <xf numFmtId="166" fontId="16" fillId="3" borderId="145" xfId="3" applyNumberFormat="1" applyFont="1" applyFill="1" applyBorder="1" applyAlignment="1">
      <alignment horizontal="right" vertical="center" wrapText="1"/>
    </xf>
    <xf numFmtId="166" fontId="16" fillId="3" borderId="139" xfId="3" applyNumberFormat="1" applyFont="1" applyFill="1" applyBorder="1" applyAlignment="1">
      <alignment horizontal="right"/>
    </xf>
    <xf numFmtId="166" fontId="16" fillId="3" borderId="145" xfId="3" applyNumberFormat="1" applyFont="1" applyFill="1" applyBorder="1" applyAlignment="1">
      <alignment horizontal="right"/>
    </xf>
    <xf numFmtId="178" fontId="94" fillId="0" borderId="10" xfId="0" applyNumberFormat="1" applyFont="1" applyBorder="1" applyAlignment="1">
      <alignment horizontal="right" vertical="center"/>
    </xf>
    <xf numFmtId="178" fontId="94" fillId="0" borderId="10" xfId="0" applyNumberFormat="1" applyFont="1" applyBorder="1" applyAlignment="1">
      <alignment horizontal="right" vertical="center" wrapText="1"/>
    </xf>
    <xf numFmtId="178" fontId="93" fillId="0" borderId="10" xfId="0" applyNumberFormat="1" applyFont="1" applyBorder="1" applyAlignment="1">
      <alignment horizontal="right" vertical="center"/>
    </xf>
    <xf numFmtId="178" fontId="93" fillId="0" borderId="10" xfId="0" applyNumberFormat="1" applyFont="1" applyBorder="1" applyAlignment="1">
      <alignment horizontal="right" vertical="center" wrapText="1"/>
    </xf>
    <xf numFmtId="171" fontId="23" fillId="0" borderId="18" xfId="15" applyNumberFormat="1" applyFont="1" applyFill="1" applyBorder="1" applyAlignment="1">
      <alignment horizontal="right" vertical="center"/>
    </xf>
    <xf numFmtId="171" fontId="23" fillId="0" borderId="0" xfId="32" applyNumberFormat="1" applyFont="1" applyAlignment="1">
      <alignment vertical="center"/>
    </xf>
    <xf numFmtId="171" fontId="23" fillId="0" borderId="0" xfId="32" applyNumberFormat="1" applyFont="1" applyAlignment="1">
      <alignment vertical="center" wrapText="1"/>
    </xf>
    <xf numFmtId="171" fontId="24" fillId="0" borderId="18" xfId="15" applyNumberFormat="1" applyFont="1" applyFill="1" applyBorder="1" applyAlignment="1">
      <alignment horizontal="right" vertical="center"/>
    </xf>
    <xf numFmtId="4" fontId="23" fillId="0" borderId="0" xfId="11" applyNumberFormat="1" applyFont="1" applyAlignment="1">
      <alignment horizontal="left" vertical="center"/>
    </xf>
    <xf numFmtId="0" fontId="23" fillId="0" borderId="0" xfId="32" applyFont="1" applyAlignment="1">
      <alignment vertical="center" wrapText="1"/>
    </xf>
    <xf numFmtId="166" fontId="109" fillId="16" borderId="10" xfId="3" applyNumberFormat="1" applyFont="1" applyFill="1" applyBorder="1" applyAlignment="1">
      <alignment vertical="center"/>
    </xf>
    <xf numFmtId="166" fontId="23" fillId="0" borderId="0" xfId="3" applyNumberFormat="1" applyFont="1"/>
    <xf numFmtId="166" fontId="28" fillId="0" borderId="12" xfId="3" applyNumberFormat="1" applyFont="1" applyBorder="1" applyAlignment="1">
      <alignment horizontal="left"/>
    </xf>
    <xf numFmtId="178" fontId="24" fillId="0" borderId="12" xfId="3" applyNumberFormat="1" applyFont="1" applyBorder="1" applyAlignment="1">
      <alignment horizontal="right"/>
    </xf>
    <xf numFmtId="178" fontId="61" fillId="0" borderId="12" xfId="3" applyNumberFormat="1" applyFont="1" applyBorder="1" applyAlignment="1">
      <alignment horizontal="center" vertical="top" wrapText="1"/>
    </xf>
    <xf numFmtId="178" fontId="62" fillId="0" borderId="12" xfId="3" applyNumberFormat="1" applyFont="1" applyBorder="1" applyAlignment="1">
      <alignment horizontal="center" vertical="top" wrapText="1"/>
    </xf>
    <xf numFmtId="178" fontId="62" fillId="0" borderId="12" xfId="3" applyNumberFormat="1" applyFont="1" applyBorder="1" applyAlignment="1">
      <alignment horizontal="right" vertical="center" wrapText="1"/>
    </xf>
    <xf numFmtId="178" fontId="62" fillId="0" borderId="12" xfId="3" applyNumberFormat="1" applyFont="1" applyBorder="1" applyAlignment="1">
      <alignment vertical="top" wrapText="1"/>
    </xf>
    <xf numFmtId="178" fontId="24" fillId="0" borderId="12" xfId="3" applyNumberFormat="1" applyFont="1" applyBorder="1"/>
    <xf numFmtId="178" fontId="62" fillId="0" borderId="12" xfId="3" applyNumberFormat="1" applyFont="1" applyBorder="1" applyAlignment="1">
      <alignment horizontal="center" vertical="center" wrapText="1"/>
    </xf>
    <xf numFmtId="178" fontId="62" fillId="0" borderId="12" xfId="3" applyNumberFormat="1" applyFont="1" applyBorder="1" applyAlignment="1">
      <alignment vertical="center" wrapText="1"/>
    </xf>
    <xf numFmtId="166" fontId="23" fillId="3" borderId="139" xfId="3" applyNumberFormat="1" applyFont="1" applyFill="1" applyBorder="1" applyAlignment="1">
      <alignment horizontal="left"/>
    </xf>
    <xf numFmtId="166" fontId="24" fillId="0" borderId="12" xfId="3" applyNumberFormat="1" applyFont="1" applyBorder="1" applyAlignment="1">
      <alignment horizontal="left"/>
    </xf>
    <xf numFmtId="166" fontId="24" fillId="0" borderId="174" xfId="3" applyNumberFormat="1" applyFont="1" applyBorder="1" applyAlignment="1">
      <alignment horizontal="left"/>
    </xf>
    <xf numFmtId="166" fontId="24" fillId="0" borderId="29" xfId="3" applyNumberFormat="1" applyFont="1" applyBorder="1" applyAlignment="1">
      <alignment horizontal="left"/>
    </xf>
    <xf numFmtId="166" fontId="23" fillId="0" borderId="137" xfId="3" applyNumberFormat="1" applyFont="1" applyBorder="1" applyAlignment="1">
      <alignment horizontal="left"/>
    </xf>
    <xf numFmtId="166" fontId="23" fillId="0" borderId="137" xfId="3" applyNumberFormat="1" applyFont="1" applyBorder="1"/>
    <xf numFmtId="14" fontId="23" fillId="0" borderId="17" xfId="11" applyNumberFormat="1" applyFont="1" applyBorder="1" applyAlignment="1">
      <alignment horizontal="left"/>
    </xf>
    <xf numFmtId="14" fontId="58" fillId="7" borderId="11" xfId="11" applyNumberFormat="1" applyFont="1" applyFill="1" applyBorder="1" applyAlignment="1">
      <alignment horizontal="center" vertical="center"/>
    </xf>
    <xf numFmtId="178" fontId="59" fillId="0" borderId="106" xfId="15" applyNumberFormat="1" applyFont="1" applyBorder="1" applyAlignment="1">
      <alignment horizontal="right" vertical="center" wrapText="1"/>
    </xf>
    <xf numFmtId="178" fontId="59" fillId="0" borderId="82" xfId="15" applyNumberFormat="1" applyFont="1" applyBorder="1" applyAlignment="1">
      <alignment horizontal="right" vertical="center" wrapText="1"/>
    </xf>
    <xf numFmtId="178" fontId="59" fillId="7" borderId="34" xfId="3" applyNumberFormat="1" applyFont="1" applyFill="1" applyBorder="1" applyAlignment="1">
      <alignment horizontal="right" vertical="center" wrapText="1"/>
    </xf>
    <xf numFmtId="178" fontId="58" fillId="0" borderId="82" xfId="15" applyNumberFormat="1" applyFont="1" applyBorder="1" applyAlignment="1">
      <alignment horizontal="right" vertical="center"/>
    </xf>
    <xf numFmtId="178" fontId="58" fillId="7" borderId="34" xfId="3" applyNumberFormat="1" applyFont="1" applyFill="1" applyBorder="1" applyAlignment="1">
      <alignment horizontal="right" vertical="center" wrapText="1"/>
    </xf>
    <xf numFmtId="178" fontId="58" fillId="7" borderId="112" xfId="3" applyNumberFormat="1" applyFont="1" applyFill="1" applyBorder="1" applyAlignment="1">
      <alignment horizontal="right" vertical="center" wrapText="1"/>
    </xf>
    <xf numFmtId="178" fontId="58" fillId="7" borderId="108" xfId="3" applyNumberFormat="1" applyFont="1" applyFill="1" applyBorder="1" applyAlignment="1">
      <alignment horizontal="right" vertical="center" wrapText="1"/>
    </xf>
    <xf numFmtId="178" fontId="75" fillId="0" borderId="65" xfId="13" applyNumberFormat="1" applyFont="1" applyBorder="1" applyAlignment="1">
      <alignment horizontal="right" vertical="center"/>
    </xf>
    <xf numFmtId="178" fontId="58" fillId="7" borderId="15" xfId="3" applyNumberFormat="1" applyFont="1" applyFill="1" applyBorder="1" applyAlignment="1">
      <alignment horizontal="right" vertical="center" wrapText="1"/>
    </xf>
    <xf numFmtId="178" fontId="59" fillId="0" borderId="106" xfId="13" applyNumberFormat="1" applyFont="1" applyBorder="1" applyAlignment="1">
      <alignment horizontal="right" vertical="center"/>
    </xf>
    <xf numFmtId="178" fontId="59" fillId="7" borderId="107" xfId="3" applyNumberFormat="1" applyFont="1" applyFill="1" applyBorder="1" applyAlignment="1">
      <alignment horizontal="right" vertical="center" wrapText="1"/>
    </xf>
    <xf numFmtId="178" fontId="58" fillId="0" borderId="111" xfId="15" applyNumberFormat="1" applyFont="1" applyBorder="1" applyAlignment="1">
      <alignment horizontal="right" vertical="center"/>
    </xf>
    <xf numFmtId="178" fontId="75" fillId="0" borderId="109" xfId="13" applyNumberFormat="1" applyFont="1" applyBorder="1" applyAlignment="1">
      <alignment horizontal="right" vertical="center"/>
    </xf>
    <xf numFmtId="178" fontId="58" fillId="0" borderId="48" xfId="11" applyNumberFormat="1" applyFont="1" applyBorder="1" applyAlignment="1">
      <alignment horizontal="right" vertical="center"/>
    </xf>
    <xf numFmtId="178" fontId="58" fillId="7" borderId="0" xfId="3" applyNumberFormat="1" applyFont="1" applyFill="1" applyAlignment="1">
      <alignment horizontal="right" vertical="center" wrapText="1"/>
    </xf>
    <xf numFmtId="178" fontId="59" fillId="0" borderId="80" xfId="11" applyNumberFormat="1" applyFont="1" applyBorder="1" applyAlignment="1">
      <alignment horizontal="right" vertical="center"/>
    </xf>
    <xf numFmtId="178" fontId="59" fillId="7" borderId="113" xfId="3" applyNumberFormat="1" applyFont="1" applyFill="1" applyBorder="1" applyAlignment="1">
      <alignment horizontal="right" vertical="center" wrapText="1"/>
    </xf>
    <xf numFmtId="178" fontId="72" fillId="7" borderId="34" xfId="3" applyNumberFormat="1" applyFont="1" applyFill="1" applyBorder="1" applyAlignment="1">
      <alignment horizontal="right" vertical="center" wrapText="1"/>
    </xf>
    <xf numFmtId="178" fontId="59" fillId="0" borderId="82" xfId="15" applyNumberFormat="1" applyFont="1" applyBorder="1" applyAlignment="1">
      <alignment horizontal="right" vertical="center"/>
    </xf>
    <xf numFmtId="178" fontId="59" fillId="7" borderId="34" xfId="3" applyNumberFormat="1" applyFont="1" applyFill="1" applyBorder="1" applyAlignment="1">
      <alignment horizontal="right" vertical="center"/>
    </xf>
    <xf numFmtId="0" fontId="72" fillId="7" borderId="82" xfId="44" applyFont="1" applyFill="1" applyBorder="1" applyAlignment="1">
      <alignment vertical="center"/>
    </xf>
    <xf numFmtId="0" fontId="74" fillId="7" borderId="82" xfId="44" applyFont="1" applyFill="1" applyBorder="1" applyAlignment="1">
      <alignment vertical="center"/>
    </xf>
    <xf numFmtId="0" fontId="59" fillId="7" borderId="12" xfId="11" applyFont="1" applyFill="1" applyBorder="1" applyAlignment="1">
      <alignment horizontal="left" vertical="center" wrapText="1"/>
    </xf>
    <xf numFmtId="0" fontId="59" fillId="7" borderId="36" xfId="11" applyFont="1" applyFill="1" applyBorder="1" applyAlignment="1">
      <alignment horizontal="left" vertical="center" wrapText="1"/>
    </xf>
    <xf numFmtId="0" fontId="23" fillId="7" borderId="18" xfId="7" applyFont="1" applyFill="1" applyBorder="1" applyAlignment="1">
      <alignment vertical="center" wrapText="1"/>
    </xf>
    <xf numFmtId="0" fontId="59" fillId="7" borderId="31" xfId="11" applyFont="1" applyFill="1" applyBorder="1" applyAlignment="1">
      <alignment horizontal="left" vertical="center" wrapText="1"/>
    </xf>
    <xf numFmtId="0" fontId="59" fillId="7" borderId="31" xfId="11" applyFont="1" applyFill="1" applyBorder="1" applyAlignment="1">
      <alignment horizontal="center" vertical="center" wrapText="1"/>
    </xf>
    <xf numFmtId="0" fontId="114" fillId="7" borderId="32" xfId="11" applyFont="1" applyFill="1" applyBorder="1" applyAlignment="1">
      <alignment horizontal="left" vertical="center" wrapText="1"/>
    </xf>
    <xf numFmtId="14" fontId="114" fillId="7" borderId="32" xfId="11" applyNumberFormat="1" applyFont="1" applyFill="1" applyBorder="1" applyAlignment="1">
      <alignment horizontal="center" vertical="center"/>
    </xf>
    <xf numFmtId="171" fontId="114" fillId="0" borderId="82" xfId="15" applyNumberFormat="1" applyFont="1" applyBorder="1" applyAlignment="1">
      <alignment horizontal="center" vertical="center"/>
    </xf>
    <xf numFmtId="0" fontId="115" fillId="2" borderId="137" xfId="79" quotePrefix="1" applyFont="1" applyFill="1" applyBorder="1" applyAlignment="1">
      <alignment vertical="center"/>
    </xf>
    <xf numFmtId="0" fontId="115" fillId="2" borderId="137" xfId="79" quotePrefix="1" applyFont="1" applyFill="1" applyBorder="1" applyAlignment="1">
      <alignment vertical="center" wrapText="1"/>
    </xf>
    <xf numFmtId="0" fontId="95" fillId="17" borderId="137" xfId="80" applyFont="1" applyFill="1" applyBorder="1" applyAlignment="1">
      <alignment horizontal="center" vertical="center"/>
    </xf>
    <xf numFmtId="0" fontId="95" fillId="17" borderId="137" xfId="80" applyFont="1" applyFill="1" applyBorder="1" applyAlignment="1">
      <alignment horizontal="center" vertical="center" wrapText="1"/>
    </xf>
    <xf numFmtId="43" fontId="116" fillId="0" borderId="0" xfId="8" applyFont="1" applyFill="1" applyAlignment="1">
      <alignment vertical="center"/>
    </xf>
    <xf numFmtId="0" fontId="116" fillId="0" borderId="0" xfId="9" applyFont="1" applyAlignment="1">
      <alignment vertical="center"/>
    </xf>
    <xf numFmtId="0" fontId="115" fillId="0" borderId="139" xfId="79" quotePrefix="1" applyFont="1" applyBorder="1" applyAlignment="1">
      <alignment vertical="center"/>
    </xf>
    <xf numFmtId="0" fontId="115" fillId="0" borderId="139" xfId="79" quotePrefix="1" applyFont="1" applyBorder="1" applyAlignment="1">
      <alignment horizontal="left" vertical="center" wrapText="1"/>
    </xf>
    <xf numFmtId="168" fontId="116" fillId="0" borderId="0" xfId="9" applyNumberFormat="1" applyFont="1" applyAlignment="1">
      <alignment vertical="center"/>
    </xf>
    <xf numFmtId="0" fontId="116" fillId="0" borderId="145" xfId="79" quotePrefix="1" applyFont="1" applyBorder="1" applyAlignment="1">
      <alignment vertical="center"/>
    </xf>
    <xf numFmtId="0" fontId="117" fillId="0" borderId="145" xfId="79" quotePrefix="1" applyFont="1" applyBorder="1" applyAlignment="1">
      <alignment horizontal="left" vertical="center" wrapText="1"/>
    </xf>
    <xf numFmtId="43" fontId="98" fillId="0" borderId="0" xfId="8" applyFont="1" applyFill="1" applyAlignment="1">
      <alignment vertical="center"/>
    </xf>
    <xf numFmtId="0" fontId="116" fillId="0" borderId="146" xfId="79" quotePrefix="1" applyFont="1" applyBorder="1" applyAlignment="1">
      <alignment vertical="center"/>
    </xf>
    <xf numFmtId="0" fontId="117" fillId="0" borderId="146" xfId="79" quotePrefix="1" applyFont="1" applyBorder="1" applyAlignment="1">
      <alignment horizontal="left" vertical="center" wrapText="1"/>
    </xf>
    <xf numFmtId="0" fontId="116" fillId="0" borderId="172" xfId="79" quotePrefix="1" applyFont="1" applyBorder="1" applyAlignment="1">
      <alignment vertical="center"/>
    </xf>
    <xf numFmtId="0" fontId="117" fillId="0" borderId="172" xfId="79" quotePrefix="1" applyFont="1" applyBorder="1" applyAlignment="1">
      <alignment horizontal="left" vertical="center" wrapText="1"/>
    </xf>
    <xf numFmtId="0" fontId="116" fillId="0" borderId="145" xfId="79" quotePrefix="1" applyFont="1" applyBorder="1" applyAlignment="1">
      <alignment horizontal="left" vertical="center" wrapText="1"/>
    </xf>
    <xf numFmtId="0" fontId="115" fillId="0" borderId="145" xfId="79" quotePrefix="1" applyFont="1" applyBorder="1" applyAlignment="1">
      <alignment vertical="center"/>
    </xf>
    <xf numFmtId="0" fontId="115" fillId="0" borderId="145" xfId="79" quotePrefix="1" applyFont="1" applyBorder="1" applyAlignment="1">
      <alignment horizontal="left" vertical="center" wrapText="1"/>
    </xf>
    <xf numFmtId="0" fontId="116" fillId="0" borderId="202" xfId="79" quotePrefix="1" applyFont="1" applyBorder="1" applyAlignment="1">
      <alignment vertical="center"/>
    </xf>
    <xf numFmtId="0" fontId="117" fillId="0" borderId="202" xfId="79" quotePrefix="1" applyFont="1" applyBorder="1" applyAlignment="1">
      <alignment horizontal="left" vertical="center" wrapText="1"/>
    </xf>
    <xf numFmtId="0" fontId="116" fillId="0" borderId="202" xfId="79" quotePrefix="1" applyFont="1" applyBorder="1" applyAlignment="1">
      <alignment horizontal="left" vertical="center" wrapText="1"/>
    </xf>
    <xf numFmtId="0" fontId="116" fillId="0" borderId="0" xfId="9" applyFont="1" applyAlignment="1">
      <alignment vertical="center" wrapText="1"/>
    </xf>
    <xf numFmtId="166" fontId="116" fillId="0" borderId="0" xfId="9" applyNumberFormat="1" applyFont="1" applyAlignment="1">
      <alignment vertical="center"/>
    </xf>
    <xf numFmtId="166" fontId="115" fillId="0" borderId="139" xfId="8" applyNumberFormat="1" applyFont="1" applyBorder="1" applyAlignment="1">
      <alignment horizontal="right"/>
    </xf>
    <xf numFmtId="166" fontId="98" fillId="0" borderId="145" xfId="8" applyNumberFormat="1" applyFont="1" applyBorder="1" applyAlignment="1">
      <alignment horizontal="right"/>
    </xf>
    <xf numFmtId="166" fontId="117" fillId="0" borderId="145" xfId="8" applyNumberFormat="1" applyFont="1" applyBorder="1" applyAlignment="1">
      <alignment horizontal="right"/>
    </xf>
    <xf numFmtId="166" fontId="98" fillId="0" borderId="146" xfId="8" applyNumberFormat="1" applyFont="1" applyBorder="1" applyAlignment="1">
      <alignment horizontal="right"/>
    </xf>
    <xf numFmtId="166" fontId="117" fillId="0" borderId="146" xfId="8" applyNumberFormat="1" applyFont="1" applyBorder="1" applyAlignment="1">
      <alignment horizontal="right"/>
    </xf>
    <xf numFmtId="166" fontId="98" fillId="0" borderId="172" xfId="8" applyNumberFormat="1" applyFont="1" applyBorder="1" applyAlignment="1">
      <alignment horizontal="right"/>
    </xf>
    <xf numFmtId="166" fontId="117" fillId="0" borderId="172" xfId="8" applyNumberFormat="1" applyFont="1" applyBorder="1" applyAlignment="1">
      <alignment horizontal="right"/>
    </xf>
    <xf numFmtId="166" fontId="115" fillId="0" borderId="145" xfId="8" applyNumberFormat="1" applyFont="1" applyBorder="1" applyAlignment="1">
      <alignment horizontal="right"/>
    </xf>
    <xf numFmtId="166" fontId="98" fillId="0" borderId="202" xfId="8" applyNumberFormat="1" applyFont="1" applyBorder="1" applyAlignment="1">
      <alignment horizontal="right"/>
    </xf>
    <xf numFmtId="166" fontId="117" fillId="0" borderId="202" xfId="8" applyNumberFormat="1" applyFont="1" applyBorder="1" applyAlignment="1">
      <alignment horizontal="right"/>
    </xf>
    <xf numFmtId="166" fontId="115" fillId="0" borderId="0" xfId="3" applyNumberFormat="1" applyFont="1" applyAlignment="1">
      <alignment vertical="center"/>
    </xf>
    <xf numFmtId="166" fontId="115" fillId="0" borderId="0" xfId="9" applyNumberFormat="1" applyFont="1" applyAlignment="1">
      <alignment vertical="center"/>
    </xf>
    <xf numFmtId="0" fontId="119" fillId="0" borderId="0" xfId="0" applyFont="1"/>
    <xf numFmtId="0" fontId="119" fillId="0" borderId="194" xfId="0" applyFont="1" applyBorder="1" applyAlignment="1">
      <alignment vertical="center"/>
    </xf>
    <xf numFmtId="0" fontId="93" fillId="0" borderId="10" xfId="0" applyFont="1" applyBorder="1" applyAlignment="1">
      <alignment vertical="center"/>
    </xf>
    <xf numFmtId="3" fontId="93" fillId="0" borderId="194" xfId="0" applyNumberFormat="1" applyFont="1" applyBorder="1" applyAlignment="1">
      <alignment horizontal="right" vertical="center"/>
    </xf>
    <xf numFmtId="3" fontId="93" fillId="0" borderId="10" xfId="0" applyNumberFormat="1" applyFont="1" applyBorder="1" applyAlignment="1">
      <alignment horizontal="right" vertical="center"/>
    </xf>
    <xf numFmtId="0" fontId="93" fillId="0" borderId="10" xfId="0" applyFont="1" applyBorder="1" applyAlignment="1">
      <alignment horizontal="right" vertical="center"/>
    </xf>
    <xf numFmtId="3" fontId="93" fillId="0" borderId="10" xfId="0" applyNumberFormat="1" applyFont="1" applyBorder="1" applyAlignment="1">
      <alignment horizontal="right" vertical="center" wrapText="1"/>
    </xf>
    <xf numFmtId="0" fontId="94" fillId="0" borderId="194" xfId="0" applyFont="1" applyBorder="1" applyAlignment="1">
      <alignment horizontal="right" vertical="center"/>
    </xf>
    <xf numFmtId="0" fontId="94" fillId="0" borderId="10" xfId="0" applyFont="1" applyBorder="1" applyAlignment="1">
      <alignment vertical="center"/>
    </xf>
    <xf numFmtId="0" fontId="119" fillId="0" borderId="10" xfId="0" applyFont="1" applyBorder="1" applyAlignment="1">
      <alignment vertical="center"/>
    </xf>
    <xf numFmtId="0" fontId="120" fillId="0" borderId="10" xfId="0" applyFont="1" applyBorder="1" applyAlignment="1">
      <alignment horizontal="right" vertical="center" wrapText="1"/>
    </xf>
    <xf numFmtId="3" fontId="120" fillId="0" borderId="10" xfId="0" applyNumberFormat="1" applyFont="1" applyBorder="1" applyAlignment="1">
      <alignment horizontal="right" vertical="center" wrapText="1"/>
    </xf>
    <xf numFmtId="3" fontId="120" fillId="0" borderId="10" xfId="0" applyNumberFormat="1" applyFont="1" applyBorder="1" applyAlignment="1">
      <alignment horizontal="right" vertical="center"/>
    </xf>
    <xf numFmtId="0" fontId="121" fillId="16" borderId="194" xfId="0" applyFont="1" applyFill="1" applyBorder="1" applyAlignment="1">
      <alignment horizontal="right" vertical="center"/>
    </xf>
    <xf numFmtId="0" fontId="121" fillId="16" borderId="10" xfId="0" applyFont="1" applyFill="1" applyBorder="1" applyAlignment="1">
      <alignment vertical="center"/>
    </xf>
    <xf numFmtId="0" fontId="120" fillId="0" borderId="10" xfId="0" applyFont="1" applyBorder="1" applyAlignment="1">
      <alignment horizontal="right" vertical="center"/>
    </xf>
    <xf numFmtId="0" fontId="94" fillId="0" borderId="10" xfId="0" applyFont="1" applyBorder="1" applyAlignment="1">
      <alignment horizontal="right" vertical="center" wrapText="1"/>
    </xf>
    <xf numFmtId="0" fontId="121" fillId="0" borderId="194" xfId="0" applyFont="1" applyBorder="1" applyAlignment="1">
      <alignment horizontal="right" vertical="center"/>
    </xf>
    <xf numFmtId="0" fontId="121" fillId="0" borderId="10" xfId="0" applyFont="1" applyBorder="1" applyAlignment="1">
      <alignment horizontal="right" vertical="center"/>
    </xf>
    <xf numFmtId="3" fontId="121" fillId="0" borderId="10" xfId="0" applyNumberFormat="1" applyFont="1" applyBorder="1" applyAlignment="1">
      <alignment horizontal="right" vertical="center"/>
    </xf>
    <xf numFmtId="0" fontId="94" fillId="0" borderId="10" xfId="0" applyFont="1" applyBorder="1" applyAlignment="1">
      <alignment horizontal="right" vertical="center"/>
    </xf>
    <xf numFmtId="0" fontId="119" fillId="0" borderId="0" xfId="0" applyFont="1" applyAlignment="1">
      <alignment vertical="center"/>
    </xf>
    <xf numFmtId="0" fontId="94" fillId="0" borderId="9" xfId="0" applyFont="1" applyBorder="1" applyAlignment="1">
      <alignment horizontal="right" vertical="center" wrapText="1"/>
    </xf>
    <xf numFmtId="0" fontId="119" fillId="0" borderId="7" xfId="0" applyFont="1" applyBorder="1" applyAlignment="1">
      <alignment vertical="center"/>
    </xf>
    <xf numFmtId="0" fontId="93" fillId="0" borderId="97" xfId="0" applyFont="1" applyBorder="1" applyAlignment="1">
      <alignment vertical="center"/>
    </xf>
    <xf numFmtId="0" fontId="119" fillId="18" borderId="7" xfId="0" applyFont="1" applyFill="1" applyBorder="1" applyAlignment="1">
      <alignment vertical="center"/>
    </xf>
    <xf numFmtId="0" fontId="119" fillId="18" borderId="97" xfId="0" applyFont="1" applyFill="1" applyBorder="1" applyAlignment="1">
      <alignment vertical="center"/>
    </xf>
    <xf numFmtId="0" fontId="119" fillId="18" borderId="194" xfId="0" applyFont="1" applyFill="1" applyBorder="1" applyAlignment="1">
      <alignment vertical="center"/>
    </xf>
    <xf numFmtId="0" fontId="119" fillId="18" borderId="10" xfId="0" applyFont="1" applyFill="1" applyBorder="1" applyAlignment="1">
      <alignment vertical="center"/>
    </xf>
    <xf numFmtId="0" fontId="119" fillId="0" borderId="9" xfId="0" applyFont="1" applyBorder="1" applyAlignment="1">
      <alignment vertical="center"/>
    </xf>
    <xf numFmtId="0" fontId="122" fillId="0" borderId="9" xfId="0" applyFont="1" applyBorder="1" applyAlignment="1">
      <alignment horizontal="right" vertical="center" wrapText="1"/>
    </xf>
    <xf numFmtId="0" fontId="94" fillId="0" borderId="0" xfId="0" applyFont="1" applyAlignment="1">
      <alignment horizontal="right" vertical="center" wrapText="1"/>
    </xf>
    <xf numFmtId="0" fontId="93" fillId="0" borderId="4" xfId="0" applyFont="1" applyBorder="1" applyAlignment="1">
      <alignment vertical="center" wrapText="1"/>
    </xf>
    <xf numFmtId="0" fontId="93" fillId="0" borderId="10" xfId="0" applyFont="1" applyBorder="1" applyAlignment="1">
      <alignment vertical="center" wrapText="1"/>
    </xf>
    <xf numFmtId="0" fontId="119" fillId="0" borderId="7" xfId="0" applyFont="1" applyBorder="1" applyAlignment="1">
      <alignment vertical="center" wrapText="1"/>
    </xf>
    <xf numFmtId="0" fontId="93" fillId="0" borderId="97" xfId="0" applyFont="1" applyBorder="1" applyAlignment="1">
      <alignment vertical="center" wrapText="1"/>
    </xf>
    <xf numFmtId="0" fontId="94" fillId="0" borderId="0" xfId="0" applyFont="1" applyAlignment="1">
      <alignment horizontal="right" vertical="center"/>
    </xf>
    <xf numFmtId="0" fontId="93" fillId="0" borderId="0" xfId="0" applyFont="1" applyAlignment="1">
      <alignment vertical="center"/>
    </xf>
    <xf numFmtId="0" fontId="94" fillId="0" borderId="0" xfId="0" applyFont="1" applyAlignment="1">
      <alignment vertical="center"/>
    </xf>
    <xf numFmtId="0" fontId="121" fillId="16" borderId="0" xfId="0" applyFont="1" applyFill="1" applyAlignment="1">
      <alignment vertical="center"/>
    </xf>
    <xf numFmtId="0" fontId="93" fillId="0" borderId="6" xfId="0" applyFont="1" applyBorder="1" applyAlignment="1">
      <alignment vertical="center" wrapText="1"/>
    </xf>
    <xf numFmtId="0" fontId="93" fillId="0" borderId="0" xfId="0" applyFont="1" applyAlignment="1">
      <alignment vertical="center" wrapText="1"/>
    </xf>
    <xf numFmtId="3" fontId="94" fillId="0" borderId="194" xfId="0" applyNumberFormat="1" applyFont="1" applyBorder="1" applyAlignment="1">
      <alignment horizontal="right" vertical="center"/>
    </xf>
    <xf numFmtId="166" fontId="93" fillId="0" borderId="10" xfId="3" applyNumberFormat="1" applyFont="1" applyBorder="1" applyAlignment="1">
      <alignment horizontal="right" vertical="center"/>
    </xf>
    <xf numFmtId="166" fontId="93" fillId="0" borderId="10" xfId="3" applyNumberFormat="1" applyFont="1" applyBorder="1" applyAlignment="1">
      <alignment horizontal="right" vertical="center" wrapText="1"/>
    </xf>
    <xf numFmtId="166" fontId="123" fillId="0" borderId="0" xfId="3" applyNumberFormat="1" applyFont="1" applyFill="1" applyAlignment="1">
      <alignment vertical="center"/>
    </xf>
    <xf numFmtId="0" fontId="119" fillId="0" borderId="0" xfId="0" applyFont="1" applyAlignment="1">
      <alignment horizontal="right" vertical="center"/>
    </xf>
    <xf numFmtId="0" fontId="119" fillId="0" borderId="9" xfId="0" applyFont="1" applyBorder="1" applyAlignment="1">
      <alignment horizontal="right" vertical="center"/>
    </xf>
    <xf numFmtId="0" fontId="119" fillId="18" borderId="10" xfId="0" applyFont="1" applyFill="1" applyBorder="1" applyAlignment="1">
      <alignment horizontal="right" vertical="center"/>
    </xf>
    <xf numFmtId="166" fontId="93" fillId="16" borderId="97" xfId="3" applyNumberFormat="1" applyFont="1" applyFill="1" applyBorder="1" applyAlignment="1">
      <alignment horizontal="right" vertical="center"/>
    </xf>
    <xf numFmtId="166" fontId="93" fillId="16" borderId="10" xfId="3" applyNumberFormat="1" applyFont="1" applyFill="1" applyBorder="1" applyAlignment="1">
      <alignment horizontal="right" vertical="center" wrapText="1"/>
    </xf>
    <xf numFmtId="0" fontId="125" fillId="0" borderId="0" xfId="0" applyFont="1" applyAlignment="1">
      <alignment horizontal="right" vertical="center"/>
    </xf>
    <xf numFmtId="3" fontId="93" fillId="16" borderId="7" xfId="0" applyNumberFormat="1" applyFont="1" applyFill="1" applyBorder="1" applyAlignment="1">
      <alignment horizontal="right" vertical="center"/>
    </xf>
    <xf numFmtId="0" fontId="125" fillId="0" borderId="0" xfId="0" applyFont="1" applyAlignment="1">
      <alignment vertical="center"/>
    </xf>
    <xf numFmtId="0" fontId="124" fillId="0" borderId="0" xfId="0" applyFont="1" applyAlignment="1">
      <alignment horizontal="right" vertical="center"/>
    </xf>
    <xf numFmtId="0" fontId="124" fillId="0" borderId="9" xfId="0" applyFont="1" applyBorder="1" applyAlignment="1">
      <alignment horizontal="right" vertical="center"/>
    </xf>
    <xf numFmtId="0" fontId="124" fillId="18" borderId="194" xfId="0" applyFont="1" applyFill="1" applyBorder="1" applyAlignment="1">
      <alignment horizontal="right" vertical="center"/>
    </xf>
    <xf numFmtId="0" fontId="119" fillId="18" borderId="194" xfId="0" applyFont="1" applyFill="1" applyBorder="1" applyAlignment="1">
      <alignment horizontal="right" vertical="center"/>
    </xf>
    <xf numFmtId="0" fontId="92" fillId="0" borderId="0" xfId="0" applyFont="1" applyAlignment="1">
      <alignment horizontal="center" vertical="center" wrapText="1"/>
    </xf>
    <xf numFmtId="9" fontId="24" fillId="0" borderId="0" xfId="1" applyFont="1" applyAlignment="1">
      <alignment horizontal="center" vertical="center"/>
    </xf>
    <xf numFmtId="0" fontId="123" fillId="2" borderId="7" xfId="10" applyFont="1" applyFill="1" applyBorder="1" applyAlignment="1">
      <alignment horizontal="center" vertical="center" wrapText="1"/>
    </xf>
    <xf numFmtId="0" fontId="123" fillId="2" borderId="195" xfId="10" applyFont="1" applyFill="1" applyBorder="1" applyAlignment="1">
      <alignment horizontal="center" vertical="center" wrapText="1"/>
    </xf>
    <xf numFmtId="0" fontId="123" fillId="7" borderId="0" xfId="10" applyFont="1" applyFill="1" applyAlignment="1">
      <alignment horizontal="center" vertical="center" wrapText="1"/>
    </xf>
    <xf numFmtId="3" fontId="123" fillId="2" borderId="211" xfId="10" applyNumberFormat="1" applyFont="1" applyFill="1" applyBorder="1" applyAlignment="1">
      <alignment horizontal="center" vertical="center" wrapText="1"/>
    </xf>
    <xf numFmtId="3" fontId="123" fillId="2" borderId="212" xfId="10" applyNumberFormat="1" applyFont="1" applyFill="1" applyBorder="1" applyAlignment="1">
      <alignment horizontal="center" vertical="center" wrapText="1"/>
    </xf>
    <xf numFmtId="0" fontId="123" fillId="2" borderId="212" xfId="10" applyFont="1" applyFill="1" applyBorder="1" applyAlignment="1">
      <alignment horizontal="center" vertical="center" wrapText="1"/>
    </xf>
    <xf numFmtId="0" fontId="123" fillId="2" borderId="169" xfId="10" applyFont="1" applyFill="1" applyBorder="1" applyAlignment="1">
      <alignment horizontal="center" vertical="center" wrapText="1"/>
    </xf>
    <xf numFmtId="0" fontId="123" fillId="7" borderId="210" xfId="10" applyFont="1" applyFill="1" applyBorder="1" applyAlignment="1">
      <alignment horizontal="center" vertical="center" wrapText="1"/>
    </xf>
    <xf numFmtId="0" fontId="123" fillId="7" borderId="205" xfId="10" applyFont="1" applyFill="1" applyBorder="1" applyAlignment="1">
      <alignment horizontal="left" vertical="center" wrapText="1"/>
    </xf>
    <xf numFmtId="0" fontId="123" fillId="7" borderId="0" xfId="10" applyFont="1" applyFill="1" applyAlignment="1">
      <alignment horizontal="left" vertical="center" wrapText="1"/>
    </xf>
    <xf numFmtId="171" fontId="123" fillId="7" borderId="159" xfId="15" applyNumberFormat="1" applyFont="1" applyFill="1" applyBorder="1" applyAlignment="1">
      <alignment horizontal="right" vertical="center"/>
    </xf>
    <xf numFmtId="171" fontId="123" fillId="7" borderId="16" xfId="15" applyNumberFormat="1" applyFont="1" applyFill="1" applyBorder="1" applyAlignment="1">
      <alignment horizontal="right" vertical="center"/>
    </xf>
    <xf numFmtId="9" fontId="123" fillId="7" borderId="160" xfId="26" applyFont="1" applyFill="1" applyBorder="1" applyAlignment="1">
      <alignment horizontal="right" vertical="center"/>
    </xf>
    <xf numFmtId="0" fontId="123" fillId="7" borderId="203" xfId="10" applyFont="1" applyFill="1" applyBorder="1" applyAlignment="1">
      <alignment horizontal="center" vertical="center" wrapText="1"/>
    </xf>
    <xf numFmtId="0" fontId="123" fillId="7" borderId="206" xfId="10" applyFont="1" applyFill="1" applyBorder="1" applyAlignment="1">
      <alignment horizontal="left" vertical="center" wrapText="1"/>
    </xf>
    <xf numFmtId="171" fontId="123" fillId="7" borderId="208" xfId="15" applyNumberFormat="1" applyFont="1" applyFill="1" applyBorder="1" applyAlignment="1">
      <alignment horizontal="right" vertical="center"/>
    </xf>
    <xf numFmtId="171" fontId="123" fillId="7" borderId="12" xfId="15" applyNumberFormat="1" applyFont="1" applyFill="1" applyBorder="1" applyAlignment="1">
      <alignment horizontal="right" vertical="center"/>
    </xf>
    <xf numFmtId="9" fontId="123" fillId="7" borderId="209" xfId="26" applyFont="1" applyFill="1" applyBorder="1" applyAlignment="1">
      <alignment horizontal="right" vertical="center"/>
    </xf>
    <xf numFmtId="0" fontId="98" fillId="7" borderId="203" xfId="10" applyFont="1" applyFill="1" applyBorder="1" applyAlignment="1">
      <alignment horizontal="center" vertical="center" wrapText="1"/>
    </xf>
    <xf numFmtId="0" fontId="98" fillId="7" borderId="206" xfId="10" applyFont="1" applyFill="1" applyBorder="1" applyAlignment="1">
      <alignment horizontal="left" vertical="center" wrapText="1"/>
    </xf>
    <xf numFmtId="0" fontId="98" fillId="7" borderId="0" xfId="10" applyFont="1" applyFill="1" applyAlignment="1">
      <alignment horizontal="left" vertical="center" wrapText="1"/>
    </xf>
    <xf numFmtId="171" fontId="98" fillId="7" borderId="208" xfId="15" applyNumberFormat="1" applyFont="1" applyFill="1" applyBorder="1" applyAlignment="1">
      <alignment horizontal="right" vertical="center"/>
    </xf>
    <xf numFmtId="171" fontId="98" fillId="7" borderId="12" xfId="15" applyNumberFormat="1" applyFont="1" applyFill="1" applyBorder="1" applyAlignment="1">
      <alignment horizontal="right" vertical="center"/>
    </xf>
    <xf numFmtId="9" fontId="98" fillId="7" borderId="209" xfId="26" applyFont="1" applyFill="1" applyBorder="1" applyAlignment="1">
      <alignment horizontal="right" vertical="center"/>
    </xf>
    <xf numFmtId="0" fontId="123" fillId="7" borderId="206" xfId="11" applyFont="1" applyFill="1" applyBorder="1" applyAlignment="1">
      <alignment horizontal="left" vertical="center" wrapText="1"/>
    </xf>
    <xf numFmtId="0" fontId="123" fillId="7" borderId="0" xfId="11" applyFont="1" applyFill="1" applyAlignment="1">
      <alignment horizontal="left" vertical="center" wrapText="1"/>
    </xf>
    <xf numFmtId="171" fontId="123" fillId="7" borderId="208" xfId="15" applyNumberFormat="1" applyFont="1" applyFill="1" applyBorder="1" applyAlignment="1">
      <alignment horizontal="center" vertical="center"/>
    </xf>
    <xf numFmtId="171" fontId="123" fillId="7" borderId="12" xfId="15" applyNumberFormat="1" applyFont="1" applyFill="1" applyBorder="1" applyAlignment="1">
      <alignment horizontal="center" vertical="center"/>
    </xf>
    <xf numFmtId="0" fontId="98" fillId="7" borderId="206" xfId="11" applyFont="1" applyFill="1" applyBorder="1" applyAlignment="1">
      <alignment horizontal="left" vertical="center" wrapText="1"/>
    </xf>
    <xf numFmtId="0" fontId="98" fillId="7" borderId="0" xfId="11" applyFont="1" applyFill="1" applyAlignment="1">
      <alignment horizontal="left" vertical="center" wrapText="1"/>
    </xf>
    <xf numFmtId="0" fontId="98" fillId="7" borderId="204" xfId="10" applyFont="1" applyFill="1" applyBorder="1" applyAlignment="1">
      <alignment horizontal="center" vertical="center" wrapText="1"/>
    </xf>
    <xf numFmtId="0" fontId="98" fillId="7" borderId="207" xfId="11" applyFont="1" applyFill="1" applyBorder="1" applyAlignment="1">
      <alignment horizontal="left" vertical="center" wrapText="1"/>
    </xf>
    <xf numFmtId="171" fontId="98" fillId="7" borderId="153" xfId="15" applyNumberFormat="1" applyFont="1" applyFill="1" applyBorder="1" applyAlignment="1">
      <alignment vertical="center"/>
    </xf>
    <xf numFmtId="171" fontId="98" fillId="7" borderId="154" xfId="15" applyNumberFormat="1" applyFont="1" applyFill="1" applyBorder="1" applyAlignment="1">
      <alignment vertical="center"/>
    </xf>
    <xf numFmtId="9" fontId="98" fillId="7" borderId="155" xfId="26" applyFont="1" applyFill="1" applyBorder="1" applyAlignment="1">
      <alignment vertical="center"/>
    </xf>
    <xf numFmtId="0" fontId="79" fillId="0" borderId="0" xfId="53" applyFont="1"/>
    <xf numFmtId="0" fontId="52" fillId="0" borderId="0" xfId="53" applyFont="1"/>
    <xf numFmtId="0" fontId="16" fillId="0" borderId="0" xfId="53" applyFont="1"/>
    <xf numFmtId="0" fontId="42" fillId="0" borderId="120" xfId="11" applyFont="1" applyBorder="1" applyAlignment="1">
      <alignment horizontal="center" vertical="center" wrapText="1"/>
    </xf>
    <xf numFmtId="0" fontId="42" fillId="0" borderId="121" xfId="11" applyFont="1" applyBorder="1" applyAlignment="1">
      <alignment horizontal="left" vertical="center" wrapText="1"/>
    </xf>
    <xf numFmtId="171" fontId="42" fillId="0" borderId="122" xfId="15" applyNumberFormat="1" applyFont="1" applyBorder="1" applyAlignment="1">
      <alignment horizontal="left" vertical="center"/>
    </xf>
    <xf numFmtId="171" fontId="42" fillId="0" borderId="123" xfId="15" applyNumberFormat="1" applyFont="1" applyBorder="1" applyAlignment="1">
      <alignment horizontal="center" vertical="center"/>
    </xf>
    <xf numFmtId="171" fontId="42" fillId="0" borderId="123" xfId="15" applyNumberFormat="1" applyFont="1" applyBorder="1" applyAlignment="1">
      <alignment horizontal="left" vertical="center"/>
    </xf>
    <xf numFmtId="171" fontId="42" fillId="0" borderId="123" xfId="15" applyNumberFormat="1" applyFont="1" applyBorder="1" applyAlignment="1">
      <alignment horizontal="left" vertical="center" wrapText="1"/>
    </xf>
    <xf numFmtId="171" fontId="42" fillId="0" borderId="121" xfId="15" applyNumberFormat="1" applyFont="1" applyBorder="1" applyAlignment="1">
      <alignment horizontal="left" vertical="center"/>
    </xf>
    <xf numFmtId="171" fontId="16" fillId="0" borderId="122" xfId="15" applyNumberFormat="1" applyFont="1" applyBorder="1" applyAlignment="1">
      <alignment horizontal="left" vertical="center"/>
    </xf>
    <xf numFmtId="171" fontId="16" fillId="0" borderId="123" xfId="15" applyNumberFormat="1" applyFont="1" applyBorder="1" applyAlignment="1">
      <alignment horizontal="center" vertical="center"/>
    </xf>
    <xf numFmtId="171" fontId="16" fillId="0" borderId="123" xfId="15" applyNumberFormat="1" applyFont="1" applyBorder="1" applyAlignment="1">
      <alignment horizontal="left" vertical="center"/>
    </xf>
    <xf numFmtId="171" fontId="16" fillId="0" borderId="123" xfId="15" applyNumberFormat="1" applyFont="1" applyBorder="1" applyAlignment="1">
      <alignment horizontal="left" vertical="center" wrapText="1"/>
    </xf>
    <xf numFmtId="171" fontId="16" fillId="0" borderId="121" xfId="15" applyNumberFormat="1" applyFont="1" applyBorder="1" applyAlignment="1">
      <alignment horizontal="left" vertical="center"/>
    </xf>
    <xf numFmtId="0" fontId="16" fillId="0" borderId="120" xfId="11" applyFont="1" applyBorder="1" applyAlignment="1">
      <alignment horizontal="center" vertical="center" wrapText="1"/>
    </xf>
    <xf numFmtId="0" fontId="16" fillId="0" borderId="121" xfId="11" applyFont="1" applyBorder="1" applyAlignment="1">
      <alignment horizontal="left" vertical="center" wrapText="1"/>
    </xf>
    <xf numFmtId="0" fontId="126" fillId="0" borderId="120" xfId="10" applyFont="1" applyBorder="1" applyAlignment="1">
      <alignment horizontal="center" vertical="center" wrapText="1"/>
    </xf>
    <xf numFmtId="0" fontId="126" fillId="0" borderId="121" xfId="11" applyFont="1" applyBorder="1" applyAlignment="1">
      <alignment horizontal="left" vertical="center" wrapText="1"/>
    </xf>
    <xf numFmtId="0" fontId="42" fillId="0" borderId="124" xfId="10" applyFont="1" applyBorder="1" applyAlignment="1">
      <alignment horizontal="center" vertical="center"/>
    </xf>
    <xf numFmtId="0" fontId="42" fillId="0" borderId="125" xfId="10" applyFont="1" applyBorder="1" applyAlignment="1">
      <alignment horizontal="left" vertical="center" wrapText="1"/>
    </xf>
    <xf numFmtId="171" fontId="127" fillId="0" borderId="126" xfId="15" applyNumberFormat="1" applyFont="1" applyBorder="1" applyAlignment="1">
      <alignment horizontal="left" vertical="center"/>
    </xf>
    <xf numFmtId="171" fontId="127" fillId="0" borderId="127" xfId="15" applyNumberFormat="1" applyFont="1" applyBorder="1" applyAlignment="1">
      <alignment horizontal="left" vertical="center"/>
    </xf>
    <xf numFmtId="171" fontId="127" fillId="0" borderId="125" xfId="15" applyNumberFormat="1" applyFont="1" applyBorder="1" applyAlignment="1">
      <alignment horizontal="left" vertical="center"/>
    </xf>
    <xf numFmtId="0" fontId="128" fillId="5" borderId="0" xfId="0" applyFont="1" applyFill="1" applyAlignment="1">
      <alignment horizontal="center" vertical="center"/>
    </xf>
    <xf numFmtId="0" fontId="42" fillId="2" borderId="116" xfId="10" applyFont="1" applyFill="1" applyBorder="1" applyAlignment="1">
      <alignment horizontal="center" vertical="center" wrapText="1"/>
    </xf>
    <xf numFmtId="0" fontId="42" fillId="2" borderId="117" xfId="10" applyFont="1" applyFill="1" applyBorder="1" applyAlignment="1">
      <alignment horizontal="center" vertical="center" wrapText="1"/>
    </xf>
    <xf numFmtId="0" fontId="42" fillId="2" borderId="118" xfId="10" applyFont="1" applyFill="1" applyBorder="1" applyAlignment="1">
      <alignment horizontal="center" vertical="center" wrapText="1"/>
    </xf>
    <xf numFmtId="0" fontId="42" fillId="2" borderId="119" xfId="10" applyFont="1" applyFill="1" applyBorder="1" applyAlignment="1">
      <alignment horizontal="center" vertical="center" wrapText="1"/>
    </xf>
    <xf numFmtId="0" fontId="92" fillId="0" borderId="194" xfId="0" applyFont="1" applyBorder="1" applyAlignment="1">
      <alignment horizontal="right" vertical="center"/>
    </xf>
    <xf numFmtId="0" fontId="92" fillId="0" borderId="10" xfId="0" applyFont="1" applyBorder="1" applyAlignment="1">
      <alignment vertical="center" wrapText="1"/>
    </xf>
    <xf numFmtId="0" fontId="116" fillId="3" borderId="0" xfId="9" applyFont="1" applyFill="1" applyAlignment="1">
      <alignment vertical="center"/>
    </xf>
    <xf numFmtId="0" fontId="123" fillId="0" borderId="194" xfId="0" applyFont="1" applyBorder="1" applyAlignment="1">
      <alignment vertical="center"/>
    </xf>
    <xf numFmtId="0" fontId="123" fillId="0" borderId="10" xfId="0" applyFont="1" applyBorder="1" applyAlignment="1">
      <alignment vertical="center"/>
    </xf>
    <xf numFmtId="0" fontId="95" fillId="0" borderId="194" xfId="0" applyFont="1" applyBorder="1" applyAlignment="1">
      <alignment horizontal="right" vertical="center"/>
    </xf>
    <xf numFmtId="0" fontId="95" fillId="0" borderId="10" xfId="0" applyFont="1" applyBorder="1" applyAlignment="1">
      <alignment horizontal="right" vertical="center"/>
    </xf>
    <xf numFmtId="3" fontId="123" fillId="0" borderId="10" xfId="0" applyNumberFormat="1" applyFont="1" applyBorder="1" applyAlignment="1">
      <alignment horizontal="right" vertical="center"/>
    </xf>
    <xf numFmtId="3" fontId="123" fillId="0" borderId="10" xfId="0" applyNumberFormat="1" applyFont="1" applyBorder="1" applyAlignment="1">
      <alignment horizontal="right" vertical="center" wrapText="1"/>
    </xf>
    <xf numFmtId="0" fontId="123" fillId="0" borderId="10" xfId="0" applyFont="1" applyBorder="1" applyAlignment="1">
      <alignment horizontal="right" vertical="center" wrapText="1"/>
    </xf>
    <xf numFmtId="0" fontId="98" fillId="0" borderId="194" xfId="0" applyFont="1" applyBorder="1" applyAlignment="1">
      <alignment horizontal="right" vertical="center"/>
    </xf>
    <xf numFmtId="0" fontId="98" fillId="0" borderId="10" xfId="0" applyFont="1" applyBorder="1" applyAlignment="1">
      <alignment vertical="center"/>
    </xf>
    <xf numFmtId="0" fontId="97" fillId="0" borderId="194" xfId="0" applyFont="1" applyBorder="1" applyAlignment="1">
      <alignment horizontal="right" vertical="center"/>
    </xf>
    <xf numFmtId="0" fontId="97" fillId="0" borderId="10" xfId="0" applyFont="1" applyBorder="1" applyAlignment="1">
      <alignment horizontal="right" vertical="center"/>
    </xf>
    <xf numFmtId="0" fontId="96" fillId="0" borderId="10" xfId="0" applyFont="1" applyBorder="1" applyAlignment="1">
      <alignment horizontal="right" vertical="center" wrapText="1"/>
    </xf>
    <xf numFmtId="0" fontId="96" fillId="0" borderId="10" xfId="0" applyFont="1" applyBorder="1" applyAlignment="1">
      <alignment horizontal="right" vertical="center"/>
    </xf>
    <xf numFmtId="0" fontId="97" fillId="16" borderId="194" xfId="0" applyFont="1" applyFill="1" applyBorder="1" applyAlignment="1">
      <alignment horizontal="right" vertical="center"/>
    </xf>
    <xf numFmtId="0" fontId="97" fillId="16" borderId="10" xfId="0" applyFont="1" applyFill="1" applyBorder="1" applyAlignment="1">
      <alignment vertical="center"/>
    </xf>
    <xf numFmtId="0" fontId="97" fillId="16" borderId="0" xfId="0" applyFont="1" applyFill="1" applyAlignment="1">
      <alignment vertical="center"/>
    </xf>
    <xf numFmtId="0" fontId="97" fillId="0" borderId="10" xfId="0" applyFont="1" applyBorder="1" applyAlignment="1">
      <alignment horizontal="right" vertical="center" wrapText="1"/>
    </xf>
    <xf numFmtId="3" fontId="97" fillId="0" borderId="10" xfId="0" applyNumberFormat="1" applyFont="1" applyBorder="1" applyAlignment="1">
      <alignment horizontal="right" vertical="center"/>
    </xf>
    <xf numFmtId="3" fontId="97" fillId="0" borderId="10" xfId="0" applyNumberFormat="1" applyFont="1" applyBorder="1" applyAlignment="1">
      <alignment horizontal="right" vertical="center" wrapText="1"/>
    </xf>
    <xf numFmtId="3" fontId="98" fillId="0" borderId="10" xfId="0" applyNumberFormat="1" applyFont="1" applyBorder="1" applyAlignment="1">
      <alignment horizontal="right" vertical="center"/>
    </xf>
    <xf numFmtId="3" fontId="98" fillId="0" borderId="10" xfId="0" applyNumberFormat="1" applyFont="1" applyBorder="1" applyAlignment="1">
      <alignment horizontal="right" vertical="center" wrapText="1"/>
    </xf>
    <xf numFmtId="0" fontId="98" fillId="0" borderId="10" xfId="0" applyFont="1" applyBorder="1" applyAlignment="1">
      <alignment horizontal="right" vertical="center" wrapText="1"/>
    </xf>
    <xf numFmtId="0" fontId="123" fillId="0" borderId="7" xfId="0" applyFont="1" applyBorder="1" applyAlignment="1">
      <alignment vertical="center"/>
    </xf>
    <xf numFmtId="0" fontId="123" fillId="0" borderId="97" xfId="0" applyFont="1" applyBorder="1" applyAlignment="1">
      <alignment vertical="center"/>
    </xf>
    <xf numFmtId="0" fontId="95" fillId="0" borderId="4" xfId="0" applyFont="1" applyBorder="1" applyAlignment="1">
      <alignment vertical="center" wrapText="1"/>
    </xf>
    <xf numFmtId="0" fontId="95" fillId="0" borderId="6" xfId="0" applyFont="1" applyBorder="1" applyAlignment="1">
      <alignment vertical="center" wrapText="1"/>
    </xf>
    <xf numFmtId="0" fontId="95" fillId="0" borderId="10" xfId="0" applyFont="1" applyBorder="1" applyAlignment="1">
      <alignment vertical="center" wrapText="1"/>
    </xf>
    <xf numFmtId="0" fontId="95" fillId="0" borderId="97" xfId="0" applyFont="1" applyBorder="1" applyAlignment="1">
      <alignment vertical="center" wrapText="1"/>
    </xf>
    <xf numFmtId="166" fontId="95" fillId="0" borderId="10" xfId="3" applyNumberFormat="1" applyFont="1" applyBorder="1" applyAlignment="1">
      <alignment horizontal="right" vertical="center"/>
    </xf>
    <xf numFmtId="166" fontId="95" fillId="0" borderId="10" xfId="3" applyNumberFormat="1" applyFont="1" applyBorder="1" applyAlignment="1">
      <alignment horizontal="right" vertical="center" wrapText="1"/>
    </xf>
    <xf numFmtId="0" fontId="97" fillId="0" borderId="9" xfId="0" applyFont="1" applyBorder="1" applyAlignment="1">
      <alignment horizontal="right" vertical="center" wrapText="1"/>
    </xf>
    <xf numFmtId="0" fontId="97" fillId="0" borderId="0" xfId="0" applyFont="1" applyAlignment="1">
      <alignment horizontal="right" vertical="center"/>
    </xf>
    <xf numFmtId="0" fontId="95" fillId="0" borderId="97" xfId="0" applyFont="1" applyBorder="1" applyAlignment="1">
      <alignment vertical="center"/>
    </xf>
    <xf numFmtId="0" fontId="95" fillId="16" borderId="7" xfId="0" applyFont="1" applyFill="1" applyBorder="1" applyAlignment="1">
      <alignment horizontal="right" vertical="center"/>
    </xf>
    <xf numFmtId="0" fontId="95" fillId="16" borderId="97" xfId="0" applyFont="1" applyFill="1" applyBorder="1" applyAlignment="1">
      <alignment horizontal="right" vertical="center"/>
    </xf>
    <xf numFmtId="3" fontId="95" fillId="16" borderId="97" xfId="0" applyNumberFormat="1" applyFont="1" applyFill="1" applyBorder="1" applyAlignment="1">
      <alignment horizontal="right" vertical="center"/>
    </xf>
    <xf numFmtId="0" fontId="95" fillId="0" borderId="10" xfId="0" applyFont="1" applyBorder="1" applyAlignment="1">
      <alignment vertical="center"/>
    </xf>
    <xf numFmtId="0" fontId="98" fillId="0" borderId="0" xfId="0" applyFont="1" applyAlignment="1">
      <alignment vertical="center" wrapText="1"/>
    </xf>
    <xf numFmtId="0" fontId="98" fillId="0" borderId="0" xfId="0" applyFont="1" applyAlignment="1">
      <alignment vertical="center"/>
    </xf>
    <xf numFmtId="0" fontId="98" fillId="0" borderId="9" xfId="0" applyFont="1" applyBorder="1" applyAlignment="1">
      <alignment vertical="center" wrapText="1"/>
    </xf>
    <xf numFmtId="0" fontId="98" fillId="19" borderId="7" xfId="0" applyFont="1" applyFill="1" applyBorder="1" applyAlignment="1">
      <alignment vertical="center"/>
    </xf>
    <xf numFmtId="0" fontId="98" fillId="19" borderId="97" xfId="0" applyFont="1" applyFill="1" applyBorder="1" applyAlignment="1">
      <alignment vertical="center"/>
    </xf>
    <xf numFmtId="0" fontId="98" fillId="19" borderId="10" xfId="0" applyFont="1" applyFill="1" applyBorder="1" applyAlignment="1">
      <alignment vertical="center"/>
    </xf>
    <xf numFmtId="0" fontId="97" fillId="19" borderId="97" xfId="0" applyFont="1" applyFill="1" applyBorder="1" applyAlignment="1">
      <alignment horizontal="right" vertical="center"/>
    </xf>
    <xf numFmtId="0" fontId="98" fillId="19" borderId="194" xfId="0" applyFont="1" applyFill="1" applyBorder="1" applyAlignment="1">
      <alignment vertical="center"/>
    </xf>
    <xf numFmtId="0" fontId="97" fillId="19" borderId="10" xfId="0" applyFont="1" applyFill="1" applyBorder="1" applyAlignment="1">
      <alignment horizontal="right" vertical="center"/>
    </xf>
    <xf numFmtId="0" fontId="98" fillId="0" borderId="9" xfId="0" applyFont="1" applyBorder="1" applyAlignment="1">
      <alignment vertical="center"/>
    </xf>
    <xf numFmtId="0" fontId="97" fillId="0" borderId="7" xfId="0" applyFont="1" applyBorder="1" applyAlignment="1">
      <alignment vertical="center"/>
    </xf>
    <xf numFmtId="0" fontId="97" fillId="0" borderId="7" xfId="0" applyFont="1" applyBorder="1" applyAlignment="1">
      <alignment vertical="center" wrapText="1"/>
    </xf>
    <xf numFmtId="0" fontId="98" fillId="0" borderId="0" xfId="0" applyFont="1" applyAlignment="1">
      <alignment horizontal="right" vertical="center"/>
    </xf>
    <xf numFmtId="0" fontId="97" fillId="0" borderId="194" xfId="0" applyFont="1" applyBorder="1" applyAlignment="1">
      <alignment vertical="center"/>
    </xf>
    <xf numFmtId="0" fontId="98" fillId="7" borderId="0" xfId="55" applyFont="1" applyFill="1"/>
    <xf numFmtId="0" fontId="98" fillId="0" borderId="0" xfId="55" applyFont="1"/>
    <xf numFmtId="0" fontId="115" fillId="7" borderId="16" xfId="10" applyFont="1" applyFill="1" applyBorder="1" applyAlignment="1">
      <alignment horizontal="center" vertical="center" wrapText="1"/>
    </xf>
    <xf numFmtId="0" fontId="116" fillId="7" borderId="17" xfId="11" applyFont="1" applyFill="1" applyBorder="1" applyAlignment="1">
      <alignment horizontal="center" vertical="center" wrapText="1"/>
    </xf>
    <xf numFmtId="0" fontId="115" fillId="7" borderId="18" xfId="11" applyFont="1" applyFill="1" applyBorder="1" applyAlignment="1">
      <alignment horizontal="left" vertical="center" wrapText="1"/>
    </xf>
    <xf numFmtId="41" fontId="115" fillId="7" borderId="18" xfId="11" applyNumberFormat="1" applyFont="1" applyFill="1" applyBorder="1" applyAlignment="1">
      <alignment horizontal="left" vertical="center"/>
    </xf>
    <xf numFmtId="166" fontId="116" fillId="7" borderId="18" xfId="11" applyNumberFormat="1" applyFont="1" applyFill="1" applyBorder="1" applyAlignment="1">
      <alignment horizontal="left" vertical="center"/>
    </xf>
    <xf numFmtId="9" fontId="116" fillId="7" borderId="18" xfId="26" applyFont="1" applyFill="1" applyBorder="1" applyAlignment="1">
      <alignment horizontal="center" vertical="center"/>
    </xf>
    <xf numFmtId="0" fontId="116" fillId="7" borderId="18" xfId="11" applyFont="1" applyFill="1" applyBorder="1" applyAlignment="1">
      <alignment horizontal="center" vertical="center" wrapText="1"/>
    </xf>
    <xf numFmtId="0" fontId="116" fillId="7" borderId="18" xfId="11" applyFont="1" applyFill="1" applyBorder="1" applyAlignment="1">
      <alignment horizontal="left" vertical="center" wrapText="1"/>
    </xf>
    <xf numFmtId="41" fontId="116" fillId="7" borderId="18" xfId="11" applyNumberFormat="1" applyFont="1" applyFill="1" applyBorder="1" applyAlignment="1">
      <alignment horizontal="left" vertical="center"/>
    </xf>
    <xf numFmtId="0" fontId="117" fillId="7" borderId="18" xfId="11" applyFont="1" applyFill="1" applyBorder="1" applyAlignment="1">
      <alignment horizontal="center" vertical="center" wrapText="1"/>
    </xf>
    <xf numFmtId="0" fontId="117" fillId="7" borderId="18" xfId="11" applyFont="1" applyFill="1" applyBorder="1" applyAlignment="1">
      <alignment horizontal="left" vertical="center" wrapText="1"/>
    </xf>
    <xf numFmtId="41" fontId="116" fillId="7" borderId="18" xfId="15" applyNumberFormat="1" applyFont="1" applyFill="1" applyBorder="1" applyAlignment="1">
      <alignment horizontal="left" vertical="center"/>
    </xf>
    <xf numFmtId="41" fontId="115" fillId="7" borderId="18" xfId="15" applyNumberFormat="1" applyFont="1" applyFill="1" applyBorder="1" applyAlignment="1">
      <alignment horizontal="left" vertical="center"/>
    </xf>
    <xf numFmtId="41" fontId="98" fillId="7" borderId="0" xfId="55" applyNumberFormat="1" applyFont="1" applyFill="1"/>
    <xf numFmtId="0" fontId="115" fillId="7" borderId="18" xfId="11" applyFont="1" applyFill="1" applyBorder="1" applyAlignment="1">
      <alignment horizontal="center" vertical="center" wrapText="1"/>
    </xf>
    <xf numFmtId="166" fontId="115" fillId="7" borderId="18" xfId="11" applyNumberFormat="1" applyFont="1" applyFill="1" applyBorder="1" applyAlignment="1">
      <alignment horizontal="left" vertical="center"/>
    </xf>
    <xf numFmtId="9" fontId="115" fillId="7" borderId="18" xfId="26" applyFont="1" applyFill="1" applyBorder="1" applyAlignment="1">
      <alignment horizontal="center" vertical="center"/>
    </xf>
    <xf numFmtId="0" fontId="123" fillId="7" borderId="0" xfId="55" applyFont="1" applyFill="1"/>
    <xf numFmtId="0" fontId="123" fillId="0" borderId="0" xfId="55" applyFont="1"/>
    <xf numFmtId="41" fontId="123" fillId="7" borderId="0" xfId="55" applyNumberFormat="1" applyFont="1" applyFill="1"/>
    <xf numFmtId="0" fontId="116" fillId="7" borderId="19" xfId="11" applyFont="1" applyFill="1" applyBorder="1" applyAlignment="1">
      <alignment horizontal="center" vertical="center" wrapText="1"/>
    </xf>
    <xf numFmtId="0" fontId="116" fillId="7" borderId="19" xfId="11" applyFont="1" applyFill="1" applyBorder="1" applyAlignment="1">
      <alignment horizontal="left" vertical="center" wrapText="1"/>
    </xf>
    <xf numFmtId="41" fontId="116" fillId="7" borderId="19" xfId="15" applyNumberFormat="1" applyFont="1" applyFill="1" applyBorder="1" applyAlignment="1">
      <alignment horizontal="left" vertical="center"/>
    </xf>
    <xf numFmtId="166" fontId="116" fillId="7" borderId="19" xfId="11" applyNumberFormat="1" applyFont="1" applyFill="1" applyBorder="1" applyAlignment="1">
      <alignment horizontal="left" vertical="center"/>
    </xf>
    <xf numFmtId="9" fontId="116" fillId="7" borderId="19" xfId="26" applyFont="1" applyFill="1" applyBorder="1" applyAlignment="1">
      <alignment horizontal="center" vertical="center"/>
    </xf>
    <xf numFmtId="9" fontId="98" fillId="7" borderId="0" xfId="26" applyFont="1" applyFill="1" applyAlignment="1">
      <alignment horizontal="center"/>
    </xf>
    <xf numFmtId="0" fontId="98" fillId="0" borderId="0" xfId="56" applyFont="1"/>
    <xf numFmtId="171" fontId="116" fillId="7" borderId="18" xfId="15" applyNumberFormat="1" applyFont="1" applyFill="1" applyBorder="1" applyAlignment="1">
      <alignment horizontal="left" vertical="center"/>
    </xf>
    <xf numFmtId="9" fontId="116" fillId="7" borderId="18" xfId="26" applyFont="1" applyFill="1" applyBorder="1" applyAlignment="1">
      <alignment horizontal="center"/>
    </xf>
    <xf numFmtId="41" fontId="98" fillId="0" borderId="0" xfId="56" applyNumberFormat="1" applyFont="1"/>
    <xf numFmtId="9" fontId="98" fillId="0" borderId="40" xfId="26" applyFont="1" applyBorder="1" applyAlignment="1">
      <alignment horizontal="center"/>
    </xf>
    <xf numFmtId="171" fontId="115" fillId="7" borderId="18" xfId="15" applyNumberFormat="1" applyFont="1" applyFill="1" applyBorder="1" applyAlignment="1">
      <alignment horizontal="left" vertical="center"/>
    </xf>
    <xf numFmtId="9" fontId="123" fillId="0" borderId="40" xfId="26" applyFont="1" applyBorder="1" applyAlignment="1">
      <alignment horizontal="center"/>
    </xf>
    <xf numFmtId="0" fontId="123" fillId="0" borderId="0" xfId="56" applyFont="1"/>
    <xf numFmtId="166" fontId="98" fillId="0" borderId="0" xfId="56" applyNumberFormat="1" applyFont="1"/>
    <xf numFmtId="41" fontId="123" fillId="0" borderId="0" xfId="56" applyNumberFormat="1" applyFont="1"/>
    <xf numFmtId="0" fontId="115" fillId="7" borderId="12" xfId="11" applyFont="1" applyFill="1" applyBorder="1" applyAlignment="1">
      <alignment horizontal="center" vertical="center" wrapText="1"/>
    </xf>
    <xf numFmtId="0" fontId="115" fillId="7" borderId="12" xfId="11" applyFont="1" applyFill="1" applyBorder="1" applyAlignment="1">
      <alignment horizontal="left" vertical="center" wrapText="1"/>
    </xf>
    <xf numFmtId="41" fontId="116" fillId="7" borderId="12" xfId="15" applyNumberFormat="1" applyFont="1" applyFill="1" applyBorder="1" applyAlignment="1">
      <alignment horizontal="left" vertical="center"/>
    </xf>
    <xf numFmtId="171" fontId="116" fillId="7" borderId="12" xfId="15" applyNumberFormat="1" applyFont="1" applyFill="1" applyBorder="1" applyAlignment="1">
      <alignment horizontal="left" vertical="center"/>
    </xf>
    <xf numFmtId="9" fontId="116" fillId="7" borderId="12" xfId="26" applyFont="1" applyFill="1" applyBorder="1" applyAlignment="1">
      <alignment horizontal="center"/>
    </xf>
    <xf numFmtId="0" fontId="115" fillId="7" borderId="0" xfId="11" applyFont="1" applyFill="1" applyAlignment="1">
      <alignment horizontal="center" vertical="center" wrapText="1"/>
    </xf>
    <xf numFmtId="0" fontId="115" fillId="7" borderId="0" xfId="11" applyFont="1" applyFill="1" applyAlignment="1">
      <alignment horizontal="left" vertical="center" wrapText="1"/>
    </xf>
    <xf numFmtId="41" fontId="116" fillId="7" borderId="0" xfId="15" applyNumberFormat="1" applyFont="1" applyFill="1" applyAlignment="1">
      <alignment horizontal="left" vertical="center"/>
    </xf>
    <xf numFmtId="166" fontId="116" fillId="7" borderId="0" xfId="15" applyNumberFormat="1" applyFont="1" applyFill="1" applyAlignment="1">
      <alignment horizontal="left" vertical="center"/>
    </xf>
    <xf numFmtId="166" fontId="116" fillId="7" borderId="0" xfId="11" applyNumberFormat="1" applyFont="1" applyFill="1" applyAlignment="1">
      <alignment horizontal="left" vertical="center"/>
    </xf>
    <xf numFmtId="1" fontId="116" fillId="7" borderId="40" xfId="11" applyNumberFormat="1" applyFont="1" applyFill="1" applyBorder="1" applyAlignment="1">
      <alignment horizontal="center" vertical="center"/>
    </xf>
    <xf numFmtId="41" fontId="116" fillId="7" borderId="0" xfId="11" applyNumberFormat="1" applyFont="1" applyFill="1" applyAlignment="1">
      <alignment horizontal="left" vertical="center"/>
    </xf>
    <xf numFmtId="166" fontId="116" fillId="7" borderId="0" xfId="11" applyNumberFormat="1" applyFont="1" applyFill="1" applyAlignment="1">
      <alignment horizontal="center" vertical="center"/>
    </xf>
    <xf numFmtId="0" fontId="116" fillId="7" borderId="0" xfId="11" applyFont="1" applyFill="1" applyAlignment="1">
      <alignment horizontal="left" vertical="center"/>
    </xf>
    <xf numFmtId="0" fontId="116" fillId="7" borderId="40" xfId="11" applyFont="1" applyFill="1" applyBorder="1" applyAlignment="1">
      <alignment horizontal="center" vertical="center"/>
    </xf>
    <xf numFmtId="0" fontId="98" fillId="0" borderId="40" xfId="56" applyFont="1" applyBorder="1" applyAlignment="1">
      <alignment horizontal="center"/>
    </xf>
    <xf numFmtId="0" fontId="116" fillId="0" borderId="0" xfId="57" applyFont="1"/>
    <xf numFmtId="0" fontId="98" fillId="0" borderId="0" xfId="57" applyFont="1"/>
    <xf numFmtId="0" fontId="98" fillId="0" borderId="0" xfId="57" applyFont="1" applyAlignment="1">
      <alignment vertical="center" wrapText="1"/>
    </xf>
    <xf numFmtId="0" fontId="115" fillId="0" borderId="12" xfId="11" applyFont="1" applyBorder="1" applyAlignment="1">
      <alignment horizontal="left" vertical="center" wrapText="1"/>
    </xf>
    <xf numFmtId="166" fontId="115" fillId="7" borderId="12" xfId="13" applyNumberFormat="1" applyFont="1" applyFill="1" applyBorder="1" applyAlignment="1">
      <alignment horizontal="left" vertical="center" wrapText="1"/>
    </xf>
    <xf numFmtId="166" fontId="115" fillId="7" borderId="12" xfId="13" applyNumberFormat="1" applyFont="1" applyFill="1" applyBorder="1" applyAlignment="1">
      <alignment horizontal="right" vertical="center"/>
    </xf>
    <xf numFmtId="177" fontId="115" fillId="0" borderId="12" xfId="58" applyNumberFormat="1" applyFont="1" applyBorder="1" applyAlignment="1">
      <alignment horizontal="left" vertical="center"/>
    </xf>
    <xf numFmtId="0" fontId="116" fillId="0" borderId="0" xfId="57" applyFont="1" applyAlignment="1">
      <alignment vertical="center"/>
    </xf>
    <xf numFmtId="0" fontId="98" fillId="0" borderId="0" xfId="57" applyFont="1" applyAlignment="1">
      <alignment vertical="center"/>
    </xf>
    <xf numFmtId="0" fontId="115" fillId="0" borderId="41" xfId="11" applyFont="1" applyBorder="1" applyAlignment="1">
      <alignment horizontal="left" vertical="center" wrapText="1"/>
    </xf>
    <xf numFmtId="166" fontId="115" fillId="0" borderId="41" xfId="13" applyNumberFormat="1" applyFont="1" applyBorder="1" applyAlignment="1">
      <alignment horizontal="right"/>
    </xf>
    <xf numFmtId="177" fontId="115" fillId="0" borderId="41" xfId="58" applyNumberFormat="1" applyFont="1" applyBorder="1" applyAlignment="1">
      <alignment horizontal="left" wrapText="1"/>
    </xf>
    <xf numFmtId="3" fontId="97" fillId="0" borderId="0" xfId="57" applyNumberFormat="1" applyFont="1" applyAlignment="1">
      <alignment horizontal="right" vertical="center"/>
    </xf>
    <xf numFmtId="0" fontId="116" fillId="0" borderId="0" xfId="11" applyFont="1" applyAlignment="1">
      <alignment horizontal="left" vertical="center" wrapText="1"/>
    </xf>
    <xf numFmtId="177" fontId="116" fillId="0" borderId="0" xfId="57" applyNumberFormat="1" applyFont="1"/>
    <xf numFmtId="177" fontId="116" fillId="0" borderId="0" xfId="11" applyNumberFormat="1" applyFont="1" applyAlignment="1">
      <alignment horizontal="left"/>
    </xf>
    <xf numFmtId="0" fontId="98" fillId="0" borderId="0" xfId="57" applyFont="1" applyAlignment="1">
      <alignment horizontal="center" vertical="center" wrapText="1"/>
    </xf>
    <xf numFmtId="0" fontId="116" fillId="7" borderId="0" xfId="7" applyFont="1" applyFill="1" applyAlignment="1">
      <alignment horizontal="left" vertical="center" wrapText="1"/>
    </xf>
    <xf numFmtId="0" fontId="98" fillId="0" borderId="0" xfId="57" applyFont="1" applyAlignment="1">
      <alignment horizontal="left" vertical="center" wrapText="1"/>
    </xf>
    <xf numFmtId="0" fontId="97" fillId="0" borderId="0" xfId="57" applyFont="1" applyAlignment="1">
      <alignment horizontal="right" vertical="center"/>
    </xf>
    <xf numFmtId="0" fontId="118" fillId="5" borderId="0" xfId="57" applyFont="1" applyFill="1" applyAlignment="1">
      <alignment vertical="center"/>
    </xf>
    <xf numFmtId="177" fontId="116" fillId="5" borderId="0" xfId="57" applyNumberFormat="1" applyFont="1" applyFill="1"/>
    <xf numFmtId="0" fontId="130" fillId="0" borderId="0" xfId="57" applyFont="1"/>
    <xf numFmtId="0" fontId="116" fillId="0" borderId="0" xfId="57" applyFont="1" applyAlignment="1">
      <alignment horizontal="left" vertical="center"/>
    </xf>
    <xf numFmtId="43" fontId="116" fillId="0" borderId="0" xfId="13" applyFont="1" applyAlignment="1">
      <alignment horizontal="right" vertical="center" wrapText="1"/>
    </xf>
    <xf numFmtId="0" fontId="116" fillId="7" borderId="0" xfId="11" applyFont="1" applyFill="1" applyAlignment="1">
      <alignment horizontal="left" vertical="center" wrapText="1"/>
    </xf>
    <xf numFmtId="166" fontId="116" fillId="7" borderId="0" xfId="13" applyNumberFormat="1" applyFont="1" applyFill="1" applyAlignment="1">
      <alignment horizontal="left"/>
    </xf>
    <xf numFmtId="177" fontId="115" fillId="7" borderId="0" xfId="11" applyNumberFormat="1" applyFont="1" applyFill="1" applyAlignment="1">
      <alignment horizontal="left"/>
    </xf>
    <xf numFmtId="166" fontId="116" fillId="0" borderId="0" xfId="57" applyNumberFormat="1" applyFont="1"/>
    <xf numFmtId="166" fontId="115" fillId="7" borderId="0" xfId="13" applyNumberFormat="1" applyFont="1" applyFill="1" applyAlignment="1">
      <alignment horizontal="left"/>
    </xf>
    <xf numFmtId="0" fontId="117" fillId="0" borderId="0" xfId="57" applyFont="1" applyAlignment="1">
      <alignment vertical="center"/>
    </xf>
    <xf numFmtId="0" fontId="115" fillId="7" borderId="0" xfId="10" applyFont="1" applyFill="1" applyAlignment="1">
      <alignment horizontal="left" vertical="center" wrapText="1"/>
    </xf>
    <xf numFmtId="166" fontId="116" fillId="7" borderId="0" xfId="57" applyNumberFormat="1" applyFont="1" applyFill="1"/>
    <xf numFmtId="166" fontId="116" fillId="7" borderId="0" xfId="11" applyNumberFormat="1" applyFont="1" applyFill="1" applyAlignment="1">
      <alignment horizontal="left"/>
    </xf>
    <xf numFmtId="0" fontId="116" fillId="7" borderId="0" xfId="11" applyFont="1" applyFill="1" applyAlignment="1">
      <alignment horizontal="left"/>
    </xf>
    <xf numFmtId="0" fontId="118" fillId="7" borderId="0" xfId="57" applyFont="1" applyFill="1" applyAlignment="1">
      <alignment vertical="center"/>
    </xf>
    <xf numFmtId="0" fontId="130" fillId="7" borderId="0" xfId="57" applyFont="1" applyFill="1"/>
    <xf numFmtId="0" fontId="115" fillId="7" borderId="0" xfId="57" applyFont="1" applyFill="1" applyAlignment="1">
      <alignment vertical="center" wrapText="1"/>
    </xf>
    <xf numFmtId="0" fontId="115" fillId="7" borderId="0" xfId="10" applyFont="1" applyFill="1" applyAlignment="1">
      <alignment horizontal="center" vertical="center" wrapText="1"/>
    </xf>
    <xf numFmtId="0" fontId="98" fillId="7" borderId="0" xfId="57" applyFont="1" applyFill="1" applyAlignment="1">
      <alignment horizontal="center" vertical="center" wrapText="1"/>
    </xf>
    <xf numFmtId="0" fontId="123" fillId="7" borderId="0" xfId="57" applyFont="1" applyFill="1" applyAlignment="1">
      <alignment horizontal="left" vertical="center" wrapText="1"/>
    </xf>
    <xf numFmtId="166" fontId="123" fillId="7" borderId="0" xfId="13" applyNumberFormat="1" applyFont="1" applyFill="1" applyAlignment="1">
      <alignment horizontal="center" vertical="center" wrapText="1"/>
    </xf>
    <xf numFmtId="43" fontId="115" fillId="7" borderId="0" xfId="13" applyFont="1" applyFill="1" applyAlignment="1">
      <alignment horizontal="left"/>
    </xf>
    <xf numFmtId="0" fontId="98" fillId="7" borderId="0" xfId="57" applyFont="1" applyFill="1" applyAlignment="1">
      <alignment horizontal="left" vertical="center" wrapText="1"/>
    </xf>
    <xf numFmtId="166" fontId="98" fillId="7" borderId="0" xfId="13" applyNumberFormat="1" applyFont="1" applyFill="1" applyAlignment="1">
      <alignment horizontal="right" vertical="center" wrapText="1"/>
    </xf>
    <xf numFmtId="166" fontId="97" fillId="7" borderId="0" xfId="13" applyNumberFormat="1" applyFont="1" applyFill="1" applyAlignment="1">
      <alignment horizontal="right" vertical="center"/>
    </xf>
    <xf numFmtId="43" fontId="116" fillId="7" borderId="0" xfId="13" applyFont="1" applyFill="1" applyAlignment="1">
      <alignment horizontal="left"/>
    </xf>
    <xf numFmtId="166" fontId="97" fillId="7" borderId="0" xfId="13" applyNumberFormat="1" applyFont="1" applyFill="1" applyAlignment="1">
      <alignment horizontal="right" vertical="center" wrapText="1"/>
    </xf>
    <xf numFmtId="0" fontId="116" fillId="7" borderId="0" xfId="57" applyFont="1" applyFill="1" applyAlignment="1">
      <alignment horizontal="left" vertical="center"/>
    </xf>
    <xf numFmtId="0" fontId="116" fillId="7" borderId="0" xfId="57" applyFont="1" applyFill="1" applyAlignment="1">
      <alignment vertical="center"/>
    </xf>
    <xf numFmtId="0" fontId="116" fillId="7" borderId="0" xfId="57" applyFont="1" applyFill="1"/>
    <xf numFmtId="0" fontId="115" fillId="0" borderId="0" xfId="10" applyFont="1" applyAlignment="1">
      <alignment horizontal="center" vertical="center" wrapText="1"/>
    </xf>
    <xf numFmtId="43" fontId="131" fillId="0" borderId="0" xfId="57" applyNumberFormat="1" applyFont="1"/>
    <xf numFmtId="168" fontId="131" fillId="0" borderId="0" xfId="57" applyNumberFormat="1" applyFont="1"/>
    <xf numFmtId="177" fontId="115" fillId="7" borderId="0" xfId="11" applyNumberFormat="1" applyFont="1" applyFill="1" applyAlignment="1">
      <alignment horizontal="left" vertical="center"/>
    </xf>
    <xf numFmtId="166" fontId="117" fillId="7" borderId="0" xfId="13" applyNumberFormat="1" applyFont="1" applyFill="1" applyAlignment="1">
      <alignment horizontal="left"/>
    </xf>
    <xf numFmtId="0" fontId="117" fillId="0" borderId="0" xfId="57" applyFont="1"/>
    <xf numFmtId="166" fontId="118" fillId="7" borderId="0" xfId="13" applyNumberFormat="1" applyFont="1" applyFill="1" applyAlignment="1">
      <alignment horizontal="left"/>
    </xf>
    <xf numFmtId="43" fontId="117" fillId="7" borderId="0" xfId="13" applyFont="1" applyFill="1" applyAlignment="1">
      <alignment horizontal="left"/>
    </xf>
    <xf numFmtId="177" fontId="118" fillId="7" borderId="0" xfId="11" applyNumberFormat="1" applyFont="1" applyFill="1" applyAlignment="1">
      <alignment horizontal="left" vertical="center"/>
    </xf>
    <xf numFmtId="0" fontId="115" fillId="7" borderId="0" xfId="11" applyFont="1" applyFill="1" applyAlignment="1">
      <alignment horizontal="left" vertical="center"/>
    </xf>
    <xf numFmtId="0" fontId="132" fillId="7" borderId="0" xfId="11" applyFont="1" applyFill="1" applyAlignment="1">
      <alignment horizontal="left" vertical="center" wrapText="1"/>
    </xf>
    <xf numFmtId="43" fontId="118" fillId="7" borderId="0" xfId="13" applyFont="1" applyFill="1" applyAlignment="1">
      <alignment horizontal="left"/>
    </xf>
    <xf numFmtId="0" fontId="117" fillId="7" borderId="0" xfId="11" applyFont="1" applyFill="1" applyAlignment="1">
      <alignment horizontal="left" vertical="center" wrapText="1"/>
    </xf>
    <xf numFmtId="166" fontId="117" fillId="7" borderId="0" xfId="13" applyNumberFormat="1" applyFont="1" applyFill="1" applyAlignment="1">
      <alignment horizontal="left" vertical="center"/>
    </xf>
    <xf numFmtId="43" fontId="117" fillId="7" borderId="0" xfId="13" applyFont="1" applyFill="1" applyAlignment="1">
      <alignment horizontal="left" vertical="center"/>
    </xf>
    <xf numFmtId="166" fontId="115" fillId="7" borderId="0" xfId="13" applyNumberFormat="1" applyFont="1" applyFill="1" applyAlignment="1">
      <alignment horizontal="left" vertical="center"/>
    </xf>
    <xf numFmtId="177" fontId="118" fillId="7" borderId="0" xfId="11" applyNumberFormat="1" applyFont="1" applyFill="1" applyAlignment="1">
      <alignment horizontal="left"/>
    </xf>
    <xf numFmtId="0" fontId="116" fillId="7" borderId="0" xfId="7" applyFont="1" applyFill="1" applyAlignment="1">
      <alignment vertical="center" wrapText="1"/>
    </xf>
    <xf numFmtId="166" fontId="116" fillId="7" borderId="0" xfId="13" applyNumberFormat="1" applyFont="1" applyFill="1" applyAlignment="1">
      <alignment horizontal="left" vertical="center"/>
    </xf>
    <xf numFmtId="43" fontId="116" fillId="7" borderId="0" xfId="13" applyFont="1" applyFill="1" applyAlignment="1">
      <alignment horizontal="left" vertical="center"/>
    </xf>
    <xf numFmtId="166" fontId="118" fillId="7" borderId="0" xfId="13" applyNumberFormat="1" applyFont="1" applyFill="1" applyAlignment="1">
      <alignment horizontal="left" vertical="center"/>
    </xf>
    <xf numFmtId="0" fontId="116" fillId="7" borderId="0" xfId="11" applyFont="1" applyFill="1" applyAlignment="1">
      <alignment horizontal="left" wrapText="1"/>
    </xf>
    <xf numFmtId="0" fontId="118" fillId="0" borderId="0" xfId="57" applyFont="1"/>
    <xf numFmtId="0" fontId="115" fillId="0" borderId="0" xfId="57" applyFont="1"/>
    <xf numFmtId="177" fontId="117" fillId="7" borderId="0" xfId="11" applyNumberFormat="1" applyFont="1" applyFill="1" applyAlignment="1">
      <alignment horizontal="left" vertical="center"/>
    </xf>
    <xf numFmtId="0" fontId="133" fillId="0" borderId="0" xfId="57" applyFont="1"/>
    <xf numFmtId="0" fontId="131" fillId="0" borderId="0" xfId="57" applyFont="1"/>
    <xf numFmtId="166" fontId="131" fillId="0" borderId="0" xfId="57" applyNumberFormat="1" applyFont="1"/>
    <xf numFmtId="3" fontId="116" fillId="0" borderId="0" xfId="57" applyNumberFormat="1" applyFont="1"/>
    <xf numFmtId="3" fontId="117" fillId="7" borderId="0" xfId="13" applyNumberFormat="1" applyFont="1" applyFill="1" applyAlignment="1">
      <alignment horizontal="right" vertical="center"/>
    </xf>
    <xf numFmtId="168" fontId="116" fillId="0" borderId="0" xfId="57" applyNumberFormat="1" applyFont="1"/>
    <xf numFmtId="174" fontId="116" fillId="7" borderId="0" xfId="13" quotePrefix="1" applyNumberFormat="1" applyFont="1" applyFill="1" applyAlignment="1">
      <alignment wrapText="1"/>
    </xf>
    <xf numFmtId="3" fontId="117" fillId="7" borderId="0" xfId="13" applyNumberFormat="1" applyFont="1" applyFill="1" applyAlignment="1">
      <alignment horizontal="right"/>
    </xf>
    <xf numFmtId="3" fontId="116" fillId="7" borderId="0" xfId="13" applyNumberFormat="1" applyFont="1" applyFill="1" applyAlignment="1">
      <alignment horizontal="right"/>
    </xf>
    <xf numFmtId="3" fontId="118" fillId="7" borderId="0" xfId="13" applyNumberFormat="1" applyFont="1" applyFill="1" applyAlignment="1">
      <alignment horizontal="right"/>
    </xf>
    <xf numFmtId="3" fontId="115" fillId="7" borderId="0" xfId="13" applyNumberFormat="1" applyFont="1" applyFill="1" applyAlignment="1">
      <alignment horizontal="right"/>
    </xf>
    <xf numFmtId="43" fontId="116" fillId="0" borderId="0" xfId="57" applyNumberFormat="1" applyFont="1"/>
    <xf numFmtId="166" fontId="123" fillId="7" borderId="0" xfId="13" applyNumberFormat="1" applyFont="1" applyFill="1" applyAlignment="1">
      <alignment horizontal="left"/>
    </xf>
    <xf numFmtId="166" fontId="98" fillId="7" borderId="0" xfId="13" applyNumberFormat="1" applyFont="1" applyFill="1" applyAlignment="1">
      <alignment horizontal="left"/>
    </xf>
    <xf numFmtId="3" fontId="116" fillId="7" borderId="0" xfId="57" applyNumberFormat="1" applyFont="1" applyFill="1"/>
    <xf numFmtId="0" fontId="123" fillId="7" borderId="0" xfId="57" applyFont="1" applyFill="1" applyAlignment="1">
      <alignment horizontal="center" vertical="center" wrapText="1"/>
    </xf>
    <xf numFmtId="0" fontId="134" fillId="7" borderId="0" xfId="57" applyFont="1" applyFill="1" applyAlignment="1">
      <alignment horizontal="center" vertical="center" wrapText="1"/>
    </xf>
    <xf numFmtId="0" fontId="134" fillId="7" borderId="0" xfId="57" applyFont="1" applyFill="1" applyAlignment="1">
      <alignment horizontal="left" vertical="center" wrapText="1"/>
    </xf>
    <xf numFmtId="0" fontId="135" fillId="7" borderId="0" xfId="57" applyFont="1" applyFill="1" applyAlignment="1">
      <alignment horizontal="center" vertical="center" wrapText="1"/>
    </xf>
    <xf numFmtId="0" fontId="135" fillId="7" borderId="0" xfId="57" applyFont="1" applyFill="1" applyAlignment="1">
      <alignment horizontal="left" vertical="center" wrapText="1"/>
    </xf>
    <xf numFmtId="3" fontId="97" fillId="7" borderId="0" xfId="57" applyNumberFormat="1" applyFont="1" applyFill="1" applyAlignment="1">
      <alignment horizontal="right" vertical="center"/>
    </xf>
    <xf numFmtId="166" fontId="123" fillId="7" borderId="0" xfId="13" applyNumberFormat="1" applyFont="1" applyFill="1" applyAlignment="1">
      <alignment horizontal="left" vertical="center" wrapText="1"/>
    </xf>
    <xf numFmtId="166" fontId="97" fillId="7" borderId="0" xfId="57" applyNumberFormat="1" applyFont="1" applyFill="1" applyAlignment="1">
      <alignment horizontal="left" vertical="center"/>
    </xf>
    <xf numFmtId="166" fontId="98" fillId="7" borderId="0" xfId="13" applyNumberFormat="1" applyFont="1" applyFill="1" applyAlignment="1">
      <alignment horizontal="left" vertical="center" wrapText="1"/>
    </xf>
    <xf numFmtId="166" fontId="97" fillId="7" borderId="0" xfId="13" applyNumberFormat="1" applyFont="1" applyFill="1" applyAlignment="1">
      <alignment horizontal="center" vertical="center"/>
    </xf>
    <xf numFmtId="166" fontId="98" fillId="7" borderId="0" xfId="13" applyNumberFormat="1" applyFont="1" applyFill="1" applyAlignment="1">
      <alignment vertical="center"/>
    </xf>
    <xf numFmtId="166" fontId="123" fillId="7" borderId="0" xfId="13" applyNumberFormat="1" applyFont="1" applyFill="1" applyAlignment="1">
      <alignment horizontal="right" vertical="center" wrapText="1"/>
    </xf>
    <xf numFmtId="166" fontId="95" fillId="7" borderId="0" xfId="13" applyNumberFormat="1" applyFont="1" applyFill="1" applyAlignment="1">
      <alignment horizontal="right" vertical="center"/>
    </xf>
    <xf numFmtId="166" fontId="135" fillId="7" borderId="0" xfId="13" applyNumberFormat="1" applyFont="1" applyFill="1" applyAlignment="1">
      <alignment horizontal="left"/>
    </xf>
    <xf numFmtId="0" fontId="118" fillId="0" borderId="0" xfId="57" applyFont="1" applyAlignment="1">
      <alignment vertical="center"/>
    </xf>
    <xf numFmtId="0" fontId="115" fillId="7" borderId="0" xfId="7" applyFont="1" applyFill="1" applyAlignment="1">
      <alignment horizontal="center" vertical="center" wrapText="1"/>
    </xf>
    <xf numFmtId="0" fontId="115" fillId="7" borderId="0" xfId="7" applyFont="1" applyFill="1" applyAlignment="1">
      <alignment horizontal="left" vertical="center" wrapText="1"/>
    </xf>
    <xf numFmtId="166" fontId="115" fillId="7" borderId="0" xfId="13" applyNumberFormat="1" applyFont="1" applyFill="1" applyAlignment="1">
      <alignment vertical="center" wrapText="1"/>
    </xf>
    <xf numFmtId="166" fontId="123" fillId="7" borderId="0" xfId="13" applyNumberFormat="1" applyFont="1" applyFill="1"/>
    <xf numFmtId="0" fontId="118" fillId="7" borderId="0" xfId="7" applyFont="1" applyFill="1" applyAlignment="1">
      <alignment horizontal="center" vertical="center" wrapText="1"/>
    </xf>
    <xf numFmtId="0" fontId="118" fillId="7" borderId="0" xfId="7" applyFont="1" applyFill="1" applyAlignment="1">
      <alignment horizontal="left" vertical="center" wrapText="1"/>
    </xf>
    <xf numFmtId="166" fontId="134" fillId="7" borderId="0" xfId="13" applyNumberFormat="1" applyFont="1" applyFill="1" applyAlignment="1">
      <alignment horizontal="left" vertical="center"/>
    </xf>
    <xf numFmtId="166" fontId="118" fillId="7" borderId="0" xfId="13" applyNumberFormat="1" applyFont="1" applyFill="1" applyAlignment="1">
      <alignment vertical="center" wrapText="1"/>
    </xf>
    <xf numFmtId="166" fontId="134" fillId="7" borderId="0" xfId="13" applyNumberFormat="1" applyFont="1" applyFill="1" applyAlignment="1">
      <alignment vertical="center"/>
    </xf>
    <xf numFmtId="0" fontId="117" fillId="7" borderId="0" xfId="7" applyFont="1" applyFill="1" applyAlignment="1">
      <alignment horizontal="center" vertical="center" wrapText="1"/>
    </xf>
    <xf numFmtId="0" fontId="117" fillId="7" borderId="0" xfId="7" applyFont="1" applyFill="1" applyAlignment="1">
      <alignment horizontal="left" vertical="center" wrapText="1"/>
    </xf>
    <xf numFmtId="166" fontId="135" fillId="7" borderId="0" xfId="13" applyNumberFormat="1" applyFont="1" applyFill="1" applyAlignment="1">
      <alignment horizontal="left" vertical="center"/>
    </xf>
    <xf numFmtId="166" fontId="117" fillId="7" borderId="0" xfId="13" applyNumberFormat="1" applyFont="1" applyFill="1" applyAlignment="1">
      <alignment vertical="center" wrapText="1"/>
    </xf>
    <xf numFmtId="166" fontId="135" fillId="7" borderId="0" xfId="13" applyNumberFormat="1" applyFont="1" applyFill="1" applyAlignment="1">
      <alignment vertical="center"/>
    </xf>
    <xf numFmtId="0" fontId="116" fillId="7" borderId="0" xfId="7" applyFont="1" applyFill="1" applyAlignment="1">
      <alignment horizontal="center" vertical="center" wrapText="1"/>
    </xf>
    <xf numFmtId="166" fontId="116" fillId="7" borderId="0" xfId="13" applyNumberFormat="1" applyFont="1" applyFill="1" applyAlignment="1">
      <alignment vertical="center" wrapText="1"/>
    </xf>
    <xf numFmtId="166" fontId="97" fillId="7" borderId="0" xfId="13" applyNumberFormat="1" applyFont="1" applyFill="1" applyAlignment="1">
      <alignment vertical="center"/>
    </xf>
    <xf numFmtId="166" fontId="98" fillId="7" borderId="0" xfId="13" applyNumberFormat="1" applyFont="1" applyFill="1"/>
    <xf numFmtId="166" fontId="95" fillId="7" borderId="0" xfId="13" applyNumberFormat="1" applyFont="1" applyFill="1" applyAlignment="1">
      <alignment vertical="center"/>
    </xf>
    <xf numFmtId="166" fontId="96" fillId="7" borderId="0" xfId="13" applyNumberFormat="1" applyFont="1" applyFill="1" applyAlignment="1">
      <alignment vertical="center"/>
    </xf>
    <xf numFmtId="166" fontId="135" fillId="7" borderId="0" xfId="13" applyNumberFormat="1" applyFont="1" applyFill="1"/>
    <xf numFmtId="166" fontId="99" fillId="7" borderId="0" xfId="13" applyNumberFormat="1" applyFont="1" applyFill="1" applyAlignment="1">
      <alignment vertical="center"/>
    </xf>
    <xf numFmtId="166" fontId="115" fillId="7" borderId="0" xfId="13" applyNumberFormat="1" applyFont="1" applyFill="1" applyAlignment="1">
      <alignment horizontal="right" vertical="center" wrapText="1"/>
    </xf>
    <xf numFmtId="166" fontId="117" fillId="7" borderId="0" xfId="13" applyNumberFormat="1" applyFont="1" applyFill="1" applyAlignment="1">
      <alignment horizontal="right" vertical="center" wrapText="1"/>
    </xf>
    <xf numFmtId="166" fontId="116" fillId="7" borderId="0" xfId="13" applyNumberFormat="1" applyFont="1" applyFill="1" applyAlignment="1">
      <alignment horizontal="right" vertical="center" wrapText="1"/>
    </xf>
    <xf numFmtId="166" fontId="118" fillId="7" borderId="0" xfId="13" applyNumberFormat="1" applyFont="1" applyFill="1" applyAlignment="1">
      <alignment horizontal="right" vertical="center" wrapText="1"/>
    </xf>
    <xf numFmtId="166" fontId="123" fillId="7" borderId="0" xfId="13" applyNumberFormat="1" applyFont="1" applyFill="1" applyAlignment="1">
      <alignment horizontal="left" vertical="center"/>
    </xf>
    <xf numFmtId="166" fontId="123" fillId="7" borderId="0" xfId="13" applyNumberFormat="1" applyFont="1" applyFill="1" applyAlignment="1">
      <alignment vertical="center"/>
    </xf>
    <xf numFmtId="3" fontId="95" fillId="7" borderId="0" xfId="57" applyNumberFormat="1" applyFont="1" applyFill="1" applyAlignment="1">
      <alignment vertical="center"/>
    </xf>
    <xf numFmtId="43" fontId="123" fillId="7" borderId="0" xfId="13" applyFont="1" applyFill="1"/>
    <xf numFmtId="43" fontId="116" fillId="7" borderId="0" xfId="13" applyFont="1" applyFill="1" applyAlignment="1">
      <alignment horizontal="right" vertical="center" wrapText="1"/>
    </xf>
    <xf numFmtId="43" fontId="95" fillId="7" borderId="0" xfId="13" applyFont="1" applyFill="1" applyAlignment="1">
      <alignment vertical="center"/>
    </xf>
    <xf numFmtId="173" fontId="115" fillId="7" borderId="0" xfId="13" applyNumberFormat="1" applyFont="1" applyFill="1" applyAlignment="1">
      <alignment horizontal="right" vertical="center" wrapText="1"/>
    </xf>
    <xf numFmtId="43" fontId="115" fillId="7" borderId="0" xfId="13" applyFont="1" applyFill="1" applyAlignment="1">
      <alignment horizontal="right" vertical="center" wrapText="1"/>
    </xf>
    <xf numFmtId="0" fontId="95" fillId="7" borderId="0" xfId="57" applyFont="1" applyFill="1" applyAlignment="1">
      <alignment horizontal="left" vertical="center" wrapText="1"/>
    </xf>
    <xf numFmtId="43" fontId="123" fillId="7" borderId="0" xfId="13" applyFont="1" applyFill="1" applyAlignment="1">
      <alignment horizontal="center" vertical="center" wrapText="1"/>
    </xf>
    <xf numFmtId="43" fontId="98" fillId="7" borderId="0" xfId="13" applyFont="1" applyFill="1" applyAlignment="1">
      <alignment horizontal="center" vertical="center" wrapText="1"/>
    </xf>
    <xf numFmtId="168" fontId="116" fillId="7" borderId="0" xfId="57" applyNumberFormat="1" applyFont="1" applyFill="1"/>
    <xf numFmtId="0" fontId="95" fillId="7" borderId="0" xfId="57" applyFont="1" applyFill="1" applyAlignment="1">
      <alignment horizontal="center" vertical="center" wrapText="1"/>
    </xf>
    <xf numFmtId="39" fontId="116" fillId="7" borderId="0" xfId="57" applyNumberFormat="1" applyFont="1" applyFill="1" applyAlignment="1">
      <alignment horizontal="left" vertical="center" wrapText="1"/>
    </xf>
    <xf numFmtId="0" fontId="97" fillId="7" borderId="0" xfId="57" applyFont="1" applyFill="1" applyAlignment="1">
      <alignment horizontal="left" vertical="center" wrapText="1"/>
    </xf>
    <xf numFmtId="43" fontId="116" fillId="7" borderId="0" xfId="13" applyFont="1" applyFill="1"/>
    <xf numFmtId="0" fontId="116" fillId="7" borderId="0" xfId="57" applyFont="1" applyFill="1" applyAlignment="1">
      <alignment horizontal="left" vertical="center" wrapText="1"/>
    </xf>
    <xf numFmtId="0" fontId="116" fillId="7" borderId="0" xfId="57" applyFont="1" applyFill="1" applyAlignment="1">
      <alignment vertical="center" wrapText="1"/>
    </xf>
    <xf numFmtId="0" fontId="116" fillId="7" borderId="0" xfId="57" applyFont="1" applyFill="1" applyAlignment="1">
      <alignment wrapText="1"/>
    </xf>
    <xf numFmtId="43" fontId="98" fillId="7" borderId="0" xfId="57" applyNumberFormat="1" applyFont="1" applyFill="1" applyAlignment="1">
      <alignment horizontal="center" vertical="center" wrapText="1"/>
    </xf>
    <xf numFmtId="43" fontId="98" fillId="7" borderId="0" xfId="13" applyFont="1" applyFill="1" applyAlignment="1">
      <alignment horizontal="right" vertical="center" wrapText="1"/>
    </xf>
    <xf numFmtId="0" fontId="116" fillId="7" borderId="0" xfId="7" applyFont="1" applyFill="1" applyAlignment="1">
      <alignment wrapText="1"/>
    </xf>
    <xf numFmtId="49" fontId="116" fillId="7" borderId="0" xfId="57" applyNumberFormat="1" applyFont="1" applyFill="1" applyAlignment="1">
      <alignment horizontal="left" vertical="center" wrapText="1"/>
    </xf>
    <xf numFmtId="0" fontId="98" fillId="7" borderId="0" xfId="57" applyFont="1" applyFill="1" applyAlignment="1">
      <alignment horizontal="left" wrapText="1"/>
    </xf>
    <xf numFmtId="43" fontId="98" fillId="7" borderId="0" xfId="13" applyFont="1" applyFill="1" applyAlignment="1">
      <alignment wrapText="1"/>
    </xf>
    <xf numFmtId="0" fontId="98" fillId="7" borderId="0" xfId="57" applyFont="1" applyFill="1" applyAlignment="1">
      <alignment wrapText="1"/>
    </xf>
    <xf numFmtId="0" fontId="115" fillId="0" borderId="12" xfId="10" applyFont="1" applyBorder="1" applyAlignment="1">
      <alignment horizontal="center" vertical="center" wrapText="1"/>
    </xf>
    <xf numFmtId="0" fontId="98" fillId="0" borderId="0" xfId="59" applyFont="1"/>
    <xf numFmtId="0" fontId="115" fillId="0" borderId="16" xfId="10" applyFont="1" applyBorder="1" applyAlignment="1">
      <alignment horizontal="center" vertical="center" wrapText="1"/>
    </xf>
    <xf numFmtId="0" fontId="116" fillId="0" borderId="17" xfId="11" applyFont="1" applyBorder="1" applyAlignment="1">
      <alignment horizontal="center" vertical="center" wrapText="1"/>
    </xf>
    <xf numFmtId="0" fontId="115" fillId="0" borderId="17" xfId="11" applyFont="1" applyBorder="1" applyAlignment="1">
      <alignment horizontal="left" vertical="center" wrapText="1"/>
    </xf>
    <xf numFmtId="9" fontId="116" fillId="0" borderId="17" xfId="26" applyFont="1" applyBorder="1" applyAlignment="1">
      <alignment horizontal="center" vertical="center"/>
    </xf>
    <xf numFmtId="0" fontId="116" fillId="0" borderId="21" xfId="11" applyFont="1" applyBorder="1" applyAlignment="1">
      <alignment horizontal="center" vertical="center" wrapText="1"/>
    </xf>
    <xf numFmtId="0" fontId="116" fillId="0" borderId="21" xfId="11" applyFont="1" applyBorder="1" applyAlignment="1">
      <alignment horizontal="left" vertical="center" wrapText="1"/>
    </xf>
    <xf numFmtId="9" fontId="116" fillId="0" borderId="21" xfId="26" applyFont="1" applyBorder="1" applyAlignment="1">
      <alignment horizontal="center" vertical="center"/>
    </xf>
    <xf numFmtId="0" fontId="116" fillId="0" borderId="18" xfId="11" applyFont="1" applyBorder="1" applyAlignment="1">
      <alignment horizontal="center" vertical="center" wrapText="1"/>
    </xf>
    <xf numFmtId="0" fontId="116" fillId="0" borderId="18" xfId="11" applyFont="1" applyBorder="1" applyAlignment="1">
      <alignment horizontal="left" vertical="center" wrapText="1"/>
    </xf>
    <xf numFmtId="0" fontId="117" fillId="0" borderId="18" xfId="11" applyFont="1" applyBorder="1" applyAlignment="1">
      <alignment horizontal="left" vertical="center" wrapText="1"/>
    </xf>
    <xf numFmtId="0" fontId="115" fillId="0" borderId="18" xfId="11" applyFont="1" applyBorder="1" applyAlignment="1">
      <alignment horizontal="center" vertical="center" wrapText="1"/>
    </xf>
    <xf numFmtId="0" fontId="115" fillId="0" borderId="18" xfId="11" applyFont="1" applyBorder="1" applyAlignment="1">
      <alignment horizontal="left" vertical="center" wrapText="1"/>
    </xf>
    <xf numFmtId="9" fontId="115" fillId="0" borderId="21" xfId="26" applyFont="1" applyBorder="1" applyAlignment="1">
      <alignment horizontal="center" vertical="center"/>
    </xf>
    <xf numFmtId="0" fontId="123" fillId="0" borderId="0" xfId="59" applyFont="1"/>
    <xf numFmtId="0" fontId="117" fillId="0" borderId="21" xfId="11" applyFont="1" applyBorder="1" applyAlignment="1">
      <alignment horizontal="center" vertical="center" wrapText="1"/>
    </xf>
    <xf numFmtId="0" fontId="115" fillId="0" borderId="21" xfId="11" applyFont="1" applyBorder="1" applyAlignment="1">
      <alignment horizontal="left" vertical="center" wrapText="1"/>
    </xf>
    <xf numFmtId="0" fontId="117" fillId="0" borderId="18" xfId="11" applyFont="1" applyBorder="1" applyAlignment="1">
      <alignment horizontal="center" vertical="center" wrapText="1"/>
    </xf>
    <xf numFmtId="0" fontId="116" fillId="0" borderId="19" xfId="11" applyFont="1" applyBorder="1" applyAlignment="1">
      <alignment horizontal="center" vertical="center" wrapText="1"/>
    </xf>
    <xf numFmtId="0" fontId="116" fillId="0" borderId="19" xfId="11" applyFont="1" applyBorder="1" applyAlignment="1">
      <alignment horizontal="left" vertical="center" wrapText="1"/>
    </xf>
    <xf numFmtId="0" fontId="115" fillId="0" borderId="16" xfId="10" applyFont="1" applyBorder="1" applyAlignment="1">
      <alignment horizontal="left" vertical="center" wrapText="1"/>
    </xf>
    <xf numFmtId="9" fontId="115" fillId="0" borderId="37" xfId="26" applyFont="1" applyBorder="1" applyAlignment="1">
      <alignment horizontal="center" vertical="center"/>
    </xf>
    <xf numFmtId="0" fontId="115" fillId="5" borderId="0" xfId="10" applyFont="1" applyFill="1" applyAlignment="1">
      <alignment horizontal="center" vertical="center" wrapText="1"/>
    </xf>
    <xf numFmtId="0" fontId="115" fillId="5" borderId="0" xfId="10" applyFont="1" applyFill="1" applyAlignment="1">
      <alignment horizontal="left" vertical="center" wrapText="1"/>
    </xf>
    <xf numFmtId="0" fontId="116" fillId="0" borderId="0" xfId="11" applyFont="1" applyAlignment="1">
      <alignment horizontal="left" vertical="center"/>
    </xf>
    <xf numFmtId="166" fontId="116" fillId="0" borderId="0" xfId="11" applyNumberFormat="1" applyFont="1" applyAlignment="1">
      <alignment horizontal="center" vertical="center"/>
    </xf>
    <xf numFmtId="0" fontId="116" fillId="0" borderId="0" xfId="11" applyFont="1" applyAlignment="1">
      <alignment horizontal="center" vertical="center"/>
    </xf>
    <xf numFmtId="178" fontId="115" fillId="0" borderId="17" xfId="11" applyNumberFormat="1" applyFont="1" applyBorder="1" applyAlignment="1">
      <alignment horizontal="right" vertical="center"/>
    </xf>
    <xf numFmtId="178" fontId="116" fillId="0" borderId="17" xfId="15" applyNumberFormat="1" applyFont="1" applyBorder="1" applyAlignment="1">
      <alignment horizontal="right" vertical="center"/>
    </xf>
    <xf numFmtId="178" fontId="116" fillId="0" borderId="21" xfId="15" applyNumberFormat="1" applyFont="1" applyBorder="1" applyAlignment="1">
      <alignment horizontal="right" vertical="center"/>
    </xf>
    <xf numFmtId="178" fontId="116" fillId="0" borderId="21" xfId="11" applyNumberFormat="1" applyFont="1" applyBorder="1" applyAlignment="1">
      <alignment horizontal="right" vertical="center"/>
    </xf>
    <xf numFmtId="178" fontId="115" fillId="0" borderId="21" xfId="15" applyNumberFormat="1" applyFont="1" applyBorder="1" applyAlignment="1">
      <alignment horizontal="right" vertical="center"/>
    </xf>
    <xf numFmtId="178" fontId="115" fillId="0" borderId="21" xfId="11" applyNumberFormat="1" applyFont="1" applyBorder="1" applyAlignment="1">
      <alignment horizontal="right" vertical="center"/>
    </xf>
    <xf numFmtId="178" fontId="115" fillId="0" borderId="37" xfId="11" applyNumberFormat="1" applyFont="1" applyBorder="1" applyAlignment="1">
      <alignment horizontal="right" vertical="center"/>
    </xf>
    <xf numFmtId="0" fontId="116" fillId="0" borderId="0" xfId="60" applyFont="1"/>
    <xf numFmtId="0" fontId="116" fillId="0" borderId="0" xfId="60" applyFont="1" applyAlignment="1">
      <alignment horizontal="center" vertical="center"/>
    </xf>
    <xf numFmtId="0" fontId="116" fillId="0" borderId="0" xfId="60" applyFont="1" applyAlignment="1">
      <alignment vertical="center" wrapText="1"/>
    </xf>
    <xf numFmtId="0" fontId="116" fillId="0" borderId="0" xfId="60" applyFont="1" applyAlignment="1">
      <alignment vertical="center"/>
    </xf>
    <xf numFmtId="169" fontId="116" fillId="0" borderId="0" xfId="15" applyFont="1" applyAlignment="1">
      <alignment vertical="center"/>
    </xf>
    <xf numFmtId="166" fontId="116" fillId="7" borderId="18" xfId="15" applyNumberFormat="1" applyFont="1" applyFill="1" applyBorder="1" applyAlignment="1">
      <alignment horizontal="left" vertical="center"/>
    </xf>
    <xf numFmtId="166" fontId="116" fillId="0" borderId="0" xfId="60" applyNumberFormat="1" applyFont="1"/>
    <xf numFmtId="0" fontId="115" fillId="7" borderId="16" xfId="10" applyFont="1" applyFill="1" applyBorder="1" applyAlignment="1">
      <alignment horizontal="left" vertical="center" wrapText="1"/>
    </xf>
    <xf numFmtId="166" fontId="115" fillId="7" borderId="37" xfId="15" applyNumberFormat="1" applyFont="1" applyFill="1" applyBorder="1" applyAlignment="1">
      <alignment horizontal="left" vertical="center"/>
    </xf>
    <xf numFmtId="0" fontId="116" fillId="7" borderId="0" xfId="11" applyFont="1" applyFill="1" applyAlignment="1">
      <alignment horizontal="center" vertical="center"/>
    </xf>
    <xf numFmtId="0" fontId="98" fillId="0" borderId="0" xfId="60" applyFont="1"/>
    <xf numFmtId="178" fontId="116" fillId="7" borderId="18" xfId="15" applyNumberFormat="1" applyFont="1" applyFill="1" applyBorder="1" applyAlignment="1">
      <alignment horizontal="right" vertical="center"/>
    </xf>
    <xf numFmtId="178" fontId="116" fillId="7" borderId="21" xfId="11" applyNumberFormat="1" applyFont="1" applyFill="1" applyBorder="1" applyAlignment="1">
      <alignment horizontal="right" vertical="center"/>
    </xf>
    <xf numFmtId="178" fontId="115" fillId="7" borderId="37" xfId="15" applyNumberFormat="1" applyFont="1" applyFill="1" applyBorder="1" applyAlignment="1">
      <alignment horizontal="right" vertical="center"/>
    </xf>
    <xf numFmtId="9" fontId="116" fillId="7" borderId="18" xfId="1" applyFont="1" applyFill="1" applyBorder="1" applyAlignment="1">
      <alignment horizontal="center" vertical="center"/>
    </xf>
    <xf numFmtId="9" fontId="115" fillId="7" borderId="37" xfId="1" applyFont="1" applyFill="1" applyBorder="1" applyAlignment="1">
      <alignment horizontal="center" vertical="center"/>
    </xf>
    <xf numFmtId="0" fontId="116" fillId="0" borderId="0" xfId="61" applyFont="1"/>
    <xf numFmtId="0" fontId="116" fillId="0" borderId="0" xfId="61" applyFont="1" applyAlignment="1">
      <alignment horizontal="center" vertical="center"/>
    </xf>
    <xf numFmtId="0" fontId="116" fillId="0" borderId="0" xfId="61" applyFont="1" applyAlignment="1">
      <alignment vertical="center" wrapText="1"/>
    </xf>
    <xf numFmtId="0" fontId="116" fillId="0" borderId="0" xfId="61" applyFont="1" applyAlignment="1">
      <alignment vertical="center"/>
    </xf>
    <xf numFmtId="0" fontId="98" fillId="0" borderId="0" xfId="61" applyFont="1"/>
    <xf numFmtId="0" fontId="115" fillId="0" borderId="28" xfId="10" applyFont="1" applyBorder="1" applyAlignment="1">
      <alignment horizontal="center" vertical="center" wrapText="1"/>
    </xf>
    <xf numFmtId="0" fontId="116" fillId="0" borderId="17" xfId="11" applyFont="1" applyBorder="1" applyAlignment="1">
      <alignment horizontal="left" vertical="center" wrapText="1"/>
    </xf>
    <xf numFmtId="0" fontId="116" fillId="0" borderId="28" xfId="11" applyFont="1" applyBorder="1" applyAlignment="1">
      <alignment horizontal="left" vertical="center" wrapText="1"/>
    </xf>
    <xf numFmtId="0" fontId="117" fillId="0" borderId="28" xfId="11" applyFont="1" applyBorder="1" applyAlignment="1">
      <alignment horizontal="left" vertical="center" wrapText="1"/>
    </xf>
    <xf numFmtId="0" fontId="117" fillId="0" borderId="19" xfId="11" applyFont="1" applyBorder="1" applyAlignment="1">
      <alignment horizontal="center" vertical="center" wrapText="1"/>
    </xf>
    <xf numFmtId="0" fontId="117" fillId="0" borderId="19" xfId="11" applyFont="1" applyBorder="1" applyAlignment="1">
      <alignment horizontal="left" vertical="center" wrapText="1"/>
    </xf>
    <xf numFmtId="166" fontId="116" fillId="7" borderId="29" xfId="15" applyNumberFormat="1" applyFont="1" applyFill="1" applyBorder="1" applyAlignment="1">
      <alignment horizontal="left" vertical="center"/>
    </xf>
    <xf numFmtId="0" fontId="115" fillId="0" borderId="12" xfId="10" applyFont="1" applyBorder="1" applyAlignment="1">
      <alignment horizontal="left" vertical="center" wrapText="1"/>
    </xf>
    <xf numFmtId="0" fontId="115" fillId="0" borderId="100" xfId="10" applyFont="1" applyBorder="1" applyAlignment="1">
      <alignment horizontal="left" vertical="center" wrapText="1"/>
    </xf>
    <xf numFmtId="0" fontId="115" fillId="0" borderId="0" xfId="10" applyFont="1" applyAlignment="1">
      <alignment horizontal="left" vertical="center" wrapText="1"/>
    </xf>
    <xf numFmtId="0" fontId="118" fillId="5" borderId="0" xfId="61" applyFont="1" applyFill="1" applyAlignment="1">
      <alignment vertical="center" wrapText="1"/>
    </xf>
    <xf numFmtId="0" fontId="98" fillId="5" borderId="0" xfId="61" applyFont="1" applyFill="1"/>
    <xf numFmtId="0" fontId="95" fillId="11" borderId="54" xfId="61" applyFont="1" applyFill="1" applyBorder="1" applyAlignment="1">
      <alignment horizontal="center" vertical="center" wrapText="1"/>
    </xf>
    <xf numFmtId="0" fontId="98" fillId="0" borderId="0" xfId="61" applyFont="1" applyAlignment="1">
      <alignment vertical="center" wrapText="1"/>
    </xf>
    <xf numFmtId="0" fontId="95" fillId="11" borderId="58" xfId="61" applyFont="1" applyFill="1" applyBorder="1" applyAlignment="1">
      <alignment horizontal="center" vertical="center" wrapText="1"/>
    </xf>
    <xf numFmtId="0" fontId="123" fillId="0" borderId="59" xfId="61" applyFont="1" applyBorder="1" applyAlignment="1">
      <alignment horizontal="left" vertical="center" wrapText="1"/>
    </xf>
    <xf numFmtId="0" fontId="123" fillId="0" borderId="58" xfId="61" applyFont="1" applyBorder="1" applyAlignment="1">
      <alignment horizontal="left" vertical="center" wrapText="1"/>
    </xf>
    <xf numFmtId="171" fontId="123" fillId="0" borderId="58" xfId="15" applyNumberFormat="1" applyFont="1" applyBorder="1" applyAlignment="1">
      <alignment horizontal="right" vertical="center"/>
    </xf>
    <xf numFmtId="171" fontId="134" fillId="0" borderId="58" xfId="15" applyNumberFormat="1" applyFont="1" applyBorder="1" applyAlignment="1">
      <alignment horizontal="right" vertical="center"/>
    </xf>
    <xf numFmtId="9" fontId="123" fillId="0" borderId="58" xfId="1" applyFont="1" applyBorder="1" applyAlignment="1">
      <alignment horizontal="right" vertical="center"/>
    </xf>
    <xf numFmtId="171" fontId="98" fillId="0" borderId="0" xfId="61" applyNumberFormat="1" applyFont="1" applyAlignment="1">
      <alignment vertical="center" wrapText="1"/>
    </xf>
    <xf numFmtId="0" fontId="98" fillId="0" borderId="59" xfId="61" applyFont="1" applyBorder="1" applyAlignment="1">
      <alignment horizontal="left" vertical="center" wrapText="1"/>
    </xf>
    <xf numFmtId="0" fontId="98" fillId="0" borderId="58" xfId="61" applyFont="1" applyBorder="1" applyAlignment="1">
      <alignment horizontal="left" vertical="center" wrapText="1"/>
    </xf>
    <xf numFmtId="171" fontId="98" fillId="0" borderId="58" xfId="15" applyNumberFormat="1" applyFont="1" applyBorder="1" applyAlignment="1">
      <alignment horizontal="right" vertical="center"/>
    </xf>
    <xf numFmtId="9" fontId="98" fillId="0" borderId="58" xfId="1" applyFont="1" applyBorder="1" applyAlignment="1">
      <alignment horizontal="right" vertical="center"/>
    </xf>
    <xf numFmtId="0" fontId="135" fillId="0" borderId="58" xfId="61" applyFont="1" applyBorder="1" applyAlignment="1">
      <alignment horizontal="right" vertical="center"/>
    </xf>
    <xf numFmtId="0" fontId="116" fillId="0" borderId="0" xfId="63" applyFont="1" applyAlignment="1">
      <alignment horizontal="center" vertical="center"/>
    </xf>
    <xf numFmtId="0" fontId="116" fillId="0" borderId="0" xfId="63" applyFont="1" applyAlignment="1">
      <alignment vertical="center" wrapText="1"/>
    </xf>
    <xf numFmtId="0" fontId="116" fillId="0" borderId="0" xfId="63" applyFont="1" applyAlignment="1">
      <alignment vertical="center"/>
    </xf>
    <xf numFmtId="166" fontId="116" fillId="0" borderId="0" xfId="63" applyNumberFormat="1" applyFont="1" applyAlignment="1">
      <alignment vertical="center"/>
    </xf>
    <xf numFmtId="0" fontId="116" fillId="0" borderId="0" xfId="63" applyFont="1"/>
    <xf numFmtId="0" fontId="115" fillId="0" borderId="102" xfId="11" applyFont="1" applyBorder="1" applyAlignment="1">
      <alignment horizontal="center" vertical="center"/>
    </xf>
    <xf numFmtId="0" fontId="115" fillId="0" borderId="128" xfId="11" applyFont="1" applyBorder="1" applyAlignment="1">
      <alignment horizontal="left" vertical="center" wrapText="1"/>
    </xf>
    <xf numFmtId="166" fontId="115" fillId="0" borderId="128" xfId="15" applyNumberFormat="1" applyFont="1" applyBorder="1" applyAlignment="1">
      <alignment horizontal="right" vertical="center"/>
    </xf>
    <xf numFmtId="171" fontId="115" fillId="0" borderId="128" xfId="15" applyNumberFormat="1" applyFont="1" applyBorder="1" applyAlignment="1">
      <alignment horizontal="right" vertical="center"/>
    </xf>
    <xf numFmtId="9" fontId="116" fillId="0" borderId="129" xfId="26" applyFont="1" applyBorder="1" applyAlignment="1">
      <alignment horizontal="right" vertical="center"/>
    </xf>
    <xf numFmtId="166" fontId="116" fillId="0" borderId="0" xfId="63" applyNumberFormat="1" applyFont="1" applyAlignment="1">
      <alignment vertical="center" wrapText="1"/>
    </xf>
    <xf numFmtId="0" fontId="132" fillId="0" borderId="102" xfId="11" applyFont="1" applyBorder="1" applyAlignment="1">
      <alignment horizontal="center" vertical="center" wrapText="1"/>
    </xf>
    <xf numFmtId="0" fontId="132" fillId="0" borderId="128" xfId="11" applyFont="1" applyBorder="1" applyAlignment="1">
      <alignment horizontal="left" vertical="center" wrapText="1"/>
    </xf>
    <xf numFmtId="0" fontId="116" fillId="0" borderId="102" xfId="11" applyFont="1" applyBorder="1" applyAlignment="1">
      <alignment horizontal="center" vertical="center" wrapText="1"/>
    </xf>
    <xf numFmtId="0" fontId="116" fillId="0" borderId="128" xfId="11" applyFont="1" applyBorder="1" applyAlignment="1">
      <alignment horizontal="left" vertical="center" wrapText="1"/>
    </xf>
    <xf numFmtId="171" fontId="116" fillId="0" borderId="128" xfId="15" applyNumberFormat="1" applyFont="1" applyBorder="1" applyAlignment="1">
      <alignment horizontal="right" vertical="center"/>
    </xf>
    <xf numFmtId="0" fontId="117" fillId="0" borderId="102" xfId="11" applyFont="1" applyBorder="1" applyAlignment="1">
      <alignment horizontal="center" vertical="center" wrapText="1"/>
    </xf>
    <xf numFmtId="0" fontId="117" fillId="0" borderId="128" xfId="11" applyFont="1" applyBorder="1" applyAlignment="1">
      <alignment horizontal="left" vertical="center" wrapText="1"/>
    </xf>
    <xf numFmtId="0" fontId="116" fillId="12" borderId="0" xfId="63" applyFont="1" applyFill="1"/>
    <xf numFmtId="166" fontId="116" fillId="0" borderId="128" xfId="15" applyNumberFormat="1" applyFont="1" applyBorder="1" applyAlignment="1">
      <alignment horizontal="left" vertical="center"/>
    </xf>
    <xf numFmtId="171" fontId="116" fillId="0" borderId="128" xfId="15" applyNumberFormat="1" applyFont="1" applyBorder="1" applyAlignment="1">
      <alignment horizontal="left" vertical="center"/>
    </xf>
    <xf numFmtId="9" fontId="115" fillId="0" borderId="129" xfId="26" applyFont="1" applyBorder="1" applyAlignment="1">
      <alignment horizontal="right" vertical="center"/>
    </xf>
    <xf numFmtId="0" fontId="115" fillId="0" borderId="102" xfId="11" applyFont="1" applyBorder="1" applyAlignment="1">
      <alignment horizontal="center" vertical="center" wrapText="1"/>
    </xf>
    <xf numFmtId="0" fontId="98" fillId="0" borderId="0" xfId="63" applyFont="1" applyAlignment="1">
      <alignment vertical="center"/>
    </xf>
    <xf numFmtId="0" fontId="116" fillId="0" borderId="130" xfId="11" applyFont="1" applyBorder="1" applyAlignment="1">
      <alignment horizontal="center" vertical="center" wrapText="1"/>
    </xf>
    <xf numFmtId="0" fontId="116" fillId="0" borderId="131" xfId="11" applyFont="1" applyBorder="1" applyAlignment="1">
      <alignment horizontal="left" vertical="center" wrapText="1"/>
    </xf>
    <xf numFmtId="171" fontId="116" fillId="0" borderId="131" xfId="15" applyNumberFormat="1" applyFont="1" applyBorder="1" applyAlignment="1">
      <alignment horizontal="left" vertical="center"/>
    </xf>
    <xf numFmtId="9" fontId="116" fillId="0" borderId="132" xfId="26" applyFont="1" applyBorder="1" applyAlignment="1">
      <alignment horizontal="right" vertical="center"/>
    </xf>
    <xf numFmtId="0" fontId="117" fillId="0" borderId="133" xfId="11" applyFont="1" applyBorder="1" applyAlignment="1">
      <alignment horizontal="center" vertical="center" wrapText="1"/>
    </xf>
    <xf numFmtId="0" fontId="117" fillId="0" borderId="134" xfId="11" applyFont="1" applyBorder="1" applyAlignment="1">
      <alignment horizontal="left" vertical="center" wrapText="1"/>
    </xf>
    <xf numFmtId="166" fontId="116" fillId="0" borderId="134" xfId="15" applyNumberFormat="1" applyFont="1" applyBorder="1" applyAlignment="1">
      <alignment horizontal="left" vertical="center"/>
    </xf>
    <xf numFmtId="171" fontId="116" fillId="0" borderId="134" xfId="15" applyNumberFormat="1" applyFont="1" applyBorder="1" applyAlignment="1">
      <alignment horizontal="left" vertical="center"/>
    </xf>
    <xf numFmtId="9" fontId="116" fillId="0" borderId="135" xfId="26" applyFont="1" applyBorder="1" applyAlignment="1">
      <alignment horizontal="right" vertical="center"/>
    </xf>
    <xf numFmtId="166" fontId="116" fillId="0" borderId="0" xfId="15" applyNumberFormat="1" applyFont="1" applyAlignment="1">
      <alignment vertical="center"/>
    </xf>
    <xf numFmtId="0" fontId="98" fillId="0" borderId="0" xfId="63" applyFont="1"/>
    <xf numFmtId="0" fontId="117" fillId="0" borderId="0" xfId="11" applyFont="1" applyAlignment="1">
      <alignment horizontal="center" vertical="center" wrapText="1"/>
    </xf>
    <xf numFmtId="0" fontId="116" fillId="0" borderId="0" xfId="64" applyFont="1" applyAlignment="1">
      <alignment vertical="center" wrapText="1"/>
    </xf>
    <xf numFmtId="0" fontId="116" fillId="0" borderId="0" xfId="64" applyFont="1"/>
    <xf numFmtId="0" fontId="115" fillId="0" borderId="17" xfId="11" applyFont="1" applyBorder="1" applyAlignment="1">
      <alignment horizontal="center" vertical="center"/>
    </xf>
    <xf numFmtId="9" fontId="115" fillId="0" borderId="18" xfId="26" applyFont="1" applyBorder="1" applyAlignment="1">
      <alignment horizontal="center" vertical="center"/>
    </xf>
    <xf numFmtId="0" fontId="132" fillId="0" borderId="18" xfId="11" applyFont="1" applyBorder="1" applyAlignment="1">
      <alignment horizontal="center" vertical="center" wrapText="1"/>
    </xf>
    <xf numFmtId="0" fontId="132" fillId="0" borderId="18" xfId="11" applyFont="1" applyBorder="1" applyAlignment="1">
      <alignment horizontal="left" vertical="center" wrapText="1"/>
    </xf>
    <xf numFmtId="9" fontId="116" fillId="0" borderId="18" xfId="26" applyFont="1" applyBorder="1" applyAlignment="1">
      <alignment horizontal="center" vertical="center"/>
    </xf>
    <xf numFmtId="0" fontId="98" fillId="0" borderId="0" xfId="64" applyFont="1"/>
    <xf numFmtId="0" fontId="116" fillId="0" borderId="29" xfId="11" applyFont="1" applyBorder="1" applyAlignment="1">
      <alignment horizontal="center" vertical="center" wrapText="1"/>
    </xf>
    <xf numFmtId="0" fontId="116" fillId="0" borderId="29" xfId="11" applyFont="1" applyBorder="1" applyAlignment="1">
      <alignment horizontal="left" vertical="center" wrapText="1"/>
    </xf>
    <xf numFmtId="9" fontId="116" fillId="0" borderId="29" xfId="26" applyFont="1" applyBorder="1" applyAlignment="1">
      <alignment horizontal="center" vertical="center"/>
    </xf>
    <xf numFmtId="9" fontId="116" fillId="0" borderId="19" xfId="26" applyFont="1" applyBorder="1" applyAlignment="1">
      <alignment horizontal="center" vertical="center"/>
    </xf>
    <xf numFmtId="0" fontId="117" fillId="0" borderId="0" xfId="11" applyFont="1" applyAlignment="1">
      <alignment horizontal="left" vertical="center" wrapText="1"/>
    </xf>
    <xf numFmtId="166" fontId="116" fillId="0" borderId="0" xfId="15" applyNumberFormat="1" applyFont="1" applyAlignment="1">
      <alignment horizontal="left" vertical="center"/>
    </xf>
    <xf numFmtId="0" fontId="116" fillId="0" borderId="0" xfId="64" applyFont="1" applyAlignment="1">
      <alignment horizontal="center" vertical="center"/>
    </xf>
    <xf numFmtId="178" fontId="115" fillId="0" borderId="18" xfId="15" applyNumberFormat="1" applyFont="1" applyBorder="1" applyAlignment="1">
      <alignment horizontal="right" vertical="center"/>
    </xf>
    <xf numFmtId="178" fontId="116" fillId="0" borderId="18" xfId="15" applyNumberFormat="1" applyFont="1" applyBorder="1" applyAlignment="1">
      <alignment horizontal="right" vertical="center"/>
    </xf>
    <xf numFmtId="178" fontId="116" fillId="0" borderId="29" xfId="15" applyNumberFormat="1" applyFont="1" applyBorder="1" applyAlignment="1">
      <alignment horizontal="right" vertical="center"/>
    </xf>
    <xf numFmtId="178" fontId="116" fillId="0" borderId="19" xfId="15" applyNumberFormat="1" applyFont="1" applyBorder="1" applyAlignment="1">
      <alignment horizontal="right" vertical="center"/>
    </xf>
    <xf numFmtId="0" fontId="116" fillId="0" borderId="0" xfId="65" applyFont="1"/>
    <xf numFmtId="0" fontId="116" fillId="0" borderId="0" xfId="65" applyFont="1" applyAlignment="1">
      <alignment vertical="center" wrapText="1"/>
    </xf>
    <xf numFmtId="169" fontId="116" fillId="0" borderId="0" xfId="15" applyFont="1" applyAlignment="1">
      <alignment vertical="center" wrapText="1"/>
    </xf>
    <xf numFmtId="0" fontId="98" fillId="0" borderId="0" xfId="65" applyFont="1"/>
    <xf numFmtId="9" fontId="115" fillId="0" borderId="29" xfId="26" applyFont="1" applyBorder="1" applyAlignment="1">
      <alignment horizontal="center" vertical="center"/>
    </xf>
    <xf numFmtId="166" fontId="116" fillId="0" borderId="0" xfId="11" applyNumberFormat="1" applyFont="1" applyAlignment="1">
      <alignment horizontal="left" vertical="center"/>
    </xf>
    <xf numFmtId="41" fontId="116" fillId="0" borderId="0" xfId="11" applyNumberFormat="1" applyFont="1" applyAlignment="1">
      <alignment horizontal="center" vertical="center"/>
    </xf>
    <xf numFmtId="41" fontId="98" fillId="0" borderId="0" xfId="65" applyNumberFormat="1" applyFont="1"/>
    <xf numFmtId="178" fontId="115" fillId="0" borderId="18" xfId="15" applyNumberFormat="1" applyFont="1" applyBorder="1" applyAlignment="1">
      <alignment vertical="center"/>
    </xf>
    <xf numFmtId="178" fontId="116" fillId="0" borderId="18" xfId="15" applyNumberFormat="1" applyFont="1" applyBorder="1" applyAlignment="1">
      <alignment vertical="center"/>
    </xf>
    <xf numFmtId="178" fontId="115" fillId="0" borderId="18" xfId="11" applyNumberFormat="1" applyFont="1" applyBorder="1" applyAlignment="1">
      <alignment vertical="center"/>
    </xf>
    <xf numFmtId="178" fontId="116" fillId="0" borderId="29" xfId="15" applyNumberFormat="1" applyFont="1" applyBorder="1" applyAlignment="1">
      <alignment vertical="center"/>
    </xf>
    <xf numFmtId="178" fontId="116" fillId="0" borderId="19" xfId="15" applyNumberFormat="1" applyFont="1" applyBorder="1" applyAlignment="1">
      <alignment vertical="center"/>
    </xf>
    <xf numFmtId="0" fontId="116" fillId="0" borderId="0" xfId="66" applyFont="1"/>
    <xf numFmtId="0" fontId="98" fillId="0" borderId="0" xfId="66" applyFont="1"/>
    <xf numFmtId="166" fontId="115" fillId="2" borderId="137" xfId="85" applyNumberFormat="1" applyFont="1" applyFill="1" applyBorder="1" applyAlignment="1">
      <alignment horizontal="center" vertical="center" wrapText="1"/>
    </xf>
    <xf numFmtId="0" fontId="52" fillId="0" borderId="0" xfId="86" applyFont="1"/>
    <xf numFmtId="166" fontId="136" fillId="0" borderId="137" xfId="85" applyNumberFormat="1" applyFont="1" applyBorder="1" applyAlignment="1">
      <alignment horizontal="left" wrapText="1"/>
    </xf>
    <xf numFmtId="166" fontId="98" fillId="0" borderId="137" xfId="85" applyNumberFormat="1" applyFont="1" applyBorder="1" applyAlignment="1">
      <alignment wrapText="1"/>
    </xf>
    <xf numFmtId="166" fontId="98" fillId="0" borderId="137" xfId="85" applyNumberFormat="1" applyFont="1" applyBorder="1"/>
    <xf numFmtId="166" fontId="137" fillId="0" borderId="137" xfId="85" applyNumberFormat="1" applyFont="1" applyBorder="1" applyAlignment="1">
      <alignment vertical="center" wrapText="1"/>
    </xf>
    <xf numFmtId="166" fontId="137" fillId="0" borderId="137" xfId="85" applyNumberFormat="1" applyFont="1" applyBorder="1"/>
    <xf numFmtId="166" fontId="137" fillId="0" borderId="137" xfId="85" applyNumberFormat="1" applyFont="1" applyFill="1" applyBorder="1"/>
    <xf numFmtId="166" fontId="137" fillId="0" borderId="137" xfId="85" applyNumberFormat="1" applyFont="1" applyBorder="1" applyAlignment="1">
      <alignment wrapText="1"/>
    </xf>
    <xf numFmtId="166" fontId="98" fillId="0" borderId="137" xfId="85" applyNumberFormat="1" applyFont="1" applyBorder="1" applyAlignment="1">
      <alignment horizontal="right" vertical="center" wrapText="1"/>
    </xf>
    <xf numFmtId="166" fontId="136" fillId="0" borderId="137" xfId="85" applyNumberFormat="1" applyFont="1" applyBorder="1"/>
    <xf numFmtId="0" fontId="113" fillId="0" borderId="0" xfId="86" applyFont="1" applyAlignment="1">
      <alignment horizontal="center" vertical="center"/>
    </xf>
    <xf numFmtId="0" fontId="116" fillId="0" borderId="0" xfId="68" applyFont="1" applyAlignment="1">
      <alignment vertical="center" wrapText="1"/>
    </xf>
    <xf numFmtId="4" fontId="116" fillId="0" borderId="0" xfId="68" applyNumberFormat="1" applyFont="1" applyAlignment="1">
      <alignment vertical="center"/>
    </xf>
    <xf numFmtId="0" fontId="116" fillId="0" borderId="0" xfId="68" applyFont="1" applyAlignment="1">
      <alignment vertical="center"/>
    </xf>
    <xf numFmtId="0" fontId="116" fillId="0" borderId="0" xfId="68" applyFont="1"/>
    <xf numFmtId="178" fontId="115" fillId="0" borderId="11" xfId="15" applyNumberFormat="1" applyFont="1" applyBorder="1" applyAlignment="1">
      <alignment horizontal="right" vertical="center"/>
    </xf>
    <xf numFmtId="9" fontId="115" fillId="0" borderId="11" xfId="26" applyFont="1" applyBorder="1" applyAlignment="1">
      <alignment horizontal="center" vertical="center"/>
    </xf>
    <xf numFmtId="178" fontId="115" fillId="0" borderId="28" xfId="15" applyNumberFormat="1" applyFont="1" applyBorder="1" applyAlignment="1">
      <alignment horizontal="right" vertical="center"/>
    </xf>
    <xf numFmtId="9" fontId="115" fillId="0" borderId="28" xfId="26" applyFont="1" applyBorder="1" applyAlignment="1">
      <alignment horizontal="center" vertical="center"/>
    </xf>
    <xf numFmtId="178" fontId="116" fillId="0" borderId="28" xfId="15" applyNumberFormat="1" applyFont="1" applyBorder="1" applyAlignment="1">
      <alignment horizontal="right" vertical="center"/>
    </xf>
    <xf numFmtId="9" fontId="116" fillId="0" borderId="28" xfId="26" applyFont="1" applyBorder="1" applyAlignment="1">
      <alignment horizontal="center" vertical="center"/>
    </xf>
    <xf numFmtId="178" fontId="117" fillId="0" borderId="18" xfId="15" applyNumberFormat="1" applyFont="1" applyBorder="1" applyAlignment="1">
      <alignment horizontal="right" vertical="center"/>
    </xf>
    <xf numFmtId="9" fontId="117" fillId="0" borderId="18" xfId="26" applyFont="1" applyBorder="1" applyAlignment="1">
      <alignment horizontal="center" vertical="center"/>
    </xf>
    <xf numFmtId="0" fontId="117" fillId="0" borderId="0" xfId="68" applyFont="1" applyAlignment="1">
      <alignment vertical="center" wrapText="1"/>
    </xf>
    <xf numFmtId="4" fontId="117" fillId="0" borderId="0" xfId="68" applyNumberFormat="1" applyFont="1" applyAlignment="1">
      <alignment vertical="center"/>
    </xf>
    <xf numFmtId="0" fontId="117" fillId="0" borderId="0" xfId="68" applyFont="1"/>
    <xf numFmtId="0" fontId="117" fillId="0" borderId="0" xfId="68" applyFont="1" applyAlignment="1">
      <alignment vertical="center"/>
    </xf>
    <xf numFmtId="178" fontId="117" fillId="0" borderId="21" xfId="15" applyNumberFormat="1" applyFont="1" applyBorder="1" applyAlignment="1">
      <alignment horizontal="right" vertical="center"/>
    </xf>
    <xf numFmtId="178" fontId="115" fillId="0" borderId="39" xfId="15" applyNumberFormat="1" applyFont="1" applyBorder="1" applyAlignment="1">
      <alignment horizontal="right" vertical="center"/>
    </xf>
    <xf numFmtId="0" fontId="115" fillId="0" borderId="0" xfId="68" applyFont="1" applyAlignment="1">
      <alignment vertical="center" wrapText="1"/>
    </xf>
    <xf numFmtId="4" fontId="115" fillId="0" borderId="0" xfId="68" applyNumberFormat="1" applyFont="1" applyAlignment="1">
      <alignment vertical="center"/>
    </xf>
    <xf numFmtId="0" fontId="115" fillId="0" borderId="0" xfId="68" applyFont="1" applyAlignment="1">
      <alignment vertical="center"/>
    </xf>
    <xf numFmtId="0" fontId="115" fillId="0" borderId="0" xfId="68" applyFont="1"/>
    <xf numFmtId="0" fontId="117" fillId="0" borderId="29" xfId="11" applyFont="1" applyBorder="1" applyAlignment="1">
      <alignment horizontal="center" vertical="center" wrapText="1"/>
    </xf>
    <xf numFmtId="0" fontId="117" fillId="0" borderId="29" xfId="11" applyFont="1" applyBorder="1" applyAlignment="1">
      <alignment horizontal="left" vertical="center" wrapText="1"/>
    </xf>
    <xf numFmtId="178" fontId="115" fillId="0" borderId="46" xfId="11" applyNumberFormat="1" applyFont="1" applyBorder="1" applyAlignment="1">
      <alignment horizontal="right" vertical="center"/>
    </xf>
    <xf numFmtId="0" fontId="116" fillId="0" borderId="0" xfId="68" applyFont="1" applyAlignment="1">
      <alignment wrapText="1"/>
    </xf>
    <xf numFmtId="0" fontId="118" fillId="5" borderId="0" xfId="68" applyFont="1" applyFill="1" applyAlignment="1">
      <alignment vertical="center" wrapText="1"/>
    </xf>
    <xf numFmtId="0" fontId="98" fillId="0" borderId="0" xfId="68" applyFont="1"/>
    <xf numFmtId="0" fontId="116" fillId="0" borderId="0" xfId="69" applyFont="1"/>
    <xf numFmtId="0" fontId="115" fillId="0" borderId="11" xfId="11" applyFont="1" applyBorder="1" applyAlignment="1">
      <alignment horizontal="center" vertical="center" wrapText="1"/>
    </xf>
    <xf numFmtId="0" fontId="115" fillId="0" borderId="11" xfId="11" applyFont="1" applyBorder="1" applyAlignment="1">
      <alignment horizontal="left" vertical="center" wrapText="1"/>
    </xf>
    <xf numFmtId="0" fontId="116" fillId="0" borderId="28" xfId="11" applyFont="1" applyBorder="1" applyAlignment="1">
      <alignment horizontal="center" vertical="center" wrapText="1"/>
    </xf>
    <xf numFmtId="0" fontId="116" fillId="0" borderId="0" xfId="69" applyFont="1" applyAlignment="1">
      <alignment vertical="center" wrapText="1"/>
    </xf>
    <xf numFmtId="0" fontId="116" fillId="0" borderId="0" xfId="69" applyFont="1" applyAlignment="1">
      <alignment vertical="center"/>
    </xf>
    <xf numFmtId="0" fontId="115" fillId="0" borderId="28" xfId="11" applyFont="1" applyBorder="1" applyAlignment="1">
      <alignment horizontal="left" vertical="center" wrapText="1"/>
    </xf>
    <xf numFmtId="0" fontId="116" fillId="12" borderId="0" xfId="69" applyFont="1" applyFill="1"/>
    <xf numFmtId="0" fontId="115" fillId="0" borderId="28" xfId="11" applyFont="1" applyBorder="1" applyAlignment="1">
      <alignment horizontal="center" vertical="center" wrapText="1"/>
    </xf>
    <xf numFmtId="0" fontId="116" fillId="0" borderId="16" xfId="11" applyFont="1" applyBorder="1" applyAlignment="1">
      <alignment horizontal="left" vertical="center" wrapText="1"/>
    </xf>
    <xf numFmtId="9" fontId="116" fillId="0" borderId="16" xfId="26" applyFont="1" applyBorder="1" applyAlignment="1">
      <alignment horizontal="center" vertical="center"/>
    </xf>
    <xf numFmtId="0" fontId="115" fillId="0" borderId="0" xfId="69" applyFont="1"/>
    <xf numFmtId="9" fontId="115" fillId="0" borderId="46" xfId="26" applyFont="1" applyBorder="1" applyAlignment="1">
      <alignment horizontal="center" vertical="center"/>
    </xf>
    <xf numFmtId="0" fontId="115" fillId="0" borderId="0" xfId="69" applyFont="1" applyAlignment="1">
      <alignment vertical="center" wrapText="1"/>
    </xf>
    <xf numFmtId="0" fontId="115" fillId="0" borderId="0" xfId="69" applyFont="1" applyAlignment="1">
      <alignment vertical="center"/>
    </xf>
    <xf numFmtId="169" fontId="115" fillId="0" borderId="0" xfId="15" applyFont="1" applyAlignment="1">
      <alignment vertical="center"/>
    </xf>
    <xf numFmtId="0" fontId="116" fillId="0" borderId="0" xfId="69" applyFont="1" applyAlignment="1">
      <alignment horizontal="center" vertical="center"/>
    </xf>
    <xf numFmtId="0" fontId="98" fillId="0" borderId="0" xfId="69" applyFont="1" applyAlignment="1">
      <alignment vertical="center"/>
    </xf>
    <xf numFmtId="0" fontId="98" fillId="0" borderId="0" xfId="69" applyFont="1"/>
    <xf numFmtId="0" fontId="95" fillId="11" borderId="54" xfId="69" applyFont="1" applyFill="1" applyBorder="1" applyAlignment="1">
      <alignment horizontal="center" vertical="center" wrapText="1"/>
    </xf>
    <xf numFmtId="0" fontId="98" fillId="0" borderId="0" xfId="69" applyFont="1" applyAlignment="1">
      <alignment vertical="center" wrapText="1"/>
    </xf>
    <xf numFmtId="0" fontId="95" fillId="11" borderId="58" xfId="69" applyFont="1" applyFill="1" applyBorder="1" applyAlignment="1">
      <alignment horizontal="center" vertical="center" wrapText="1"/>
    </xf>
    <xf numFmtId="0" fontId="123" fillId="0" borderId="59" xfId="69" applyFont="1" applyBorder="1" applyAlignment="1">
      <alignment horizontal="center" vertical="center" wrapText="1"/>
    </xf>
    <xf numFmtId="0" fontId="123" fillId="0" borderId="58" xfId="69" applyFont="1" applyBorder="1" applyAlignment="1">
      <alignment horizontal="left" vertical="center" wrapText="1"/>
    </xf>
    <xf numFmtId="3" fontId="95" fillId="0" borderId="58" xfId="69" applyNumberFormat="1" applyFont="1" applyBorder="1" applyAlignment="1">
      <alignment horizontal="right" vertical="center"/>
    </xf>
    <xf numFmtId="9" fontId="95" fillId="0" borderId="58" xfId="1" applyFont="1" applyBorder="1" applyAlignment="1">
      <alignment horizontal="right" vertical="center"/>
    </xf>
    <xf numFmtId="171" fontId="95" fillId="0" borderId="58" xfId="15" applyNumberFormat="1" applyFont="1" applyBorder="1" applyAlignment="1">
      <alignment horizontal="right" vertical="center"/>
    </xf>
    <xf numFmtId="0" fontId="134" fillId="0" borderId="59" xfId="69" applyFont="1" applyBorder="1" applyAlignment="1">
      <alignment horizontal="center" vertical="center" wrapText="1"/>
    </xf>
    <xf numFmtId="0" fontId="134" fillId="0" borderId="58" xfId="69" applyFont="1" applyBorder="1" applyAlignment="1">
      <alignment horizontal="left" vertical="center" wrapText="1"/>
    </xf>
    <xf numFmtId="0" fontId="135" fillId="0" borderId="59" xfId="69" applyFont="1" applyBorder="1" applyAlignment="1">
      <alignment horizontal="center" vertical="center" wrapText="1"/>
    </xf>
    <xf numFmtId="0" fontId="135" fillId="0" borderId="58" xfId="69" applyFont="1" applyBorder="1" applyAlignment="1">
      <alignment horizontal="left" vertical="center" wrapText="1"/>
    </xf>
    <xf numFmtId="171" fontId="97" fillId="0" borderId="58" xfId="15" applyNumberFormat="1" applyFont="1" applyBorder="1" applyAlignment="1">
      <alignment horizontal="right" vertical="center"/>
    </xf>
    <xf numFmtId="0" fontId="98" fillId="5" borderId="0" xfId="69" applyFont="1" applyFill="1"/>
    <xf numFmtId="0" fontId="134" fillId="0" borderId="56" xfId="69" applyFont="1" applyBorder="1" applyAlignment="1">
      <alignment horizontal="center" vertical="center" wrapText="1"/>
    </xf>
    <xf numFmtId="0" fontId="134" fillId="0" borderId="56" xfId="69" applyFont="1" applyBorder="1" applyAlignment="1">
      <alignment horizontal="left" vertical="center" wrapText="1"/>
    </xf>
    <xf numFmtId="171" fontId="95" fillId="0" borderId="59" xfId="15" applyNumberFormat="1" applyFont="1" applyBorder="1" applyAlignment="1">
      <alignment horizontal="right" vertical="center"/>
    </xf>
    <xf numFmtId="178" fontId="115" fillId="0" borderId="46" xfId="15" applyNumberFormat="1" applyFont="1" applyBorder="1" applyAlignment="1">
      <alignment horizontal="right" vertical="center"/>
    </xf>
    <xf numFmtId="178" fontId="116" fillId="0" borderId="28" xfId="11" applyNumberFormat="1" applyFont="1" applyBorder="1" applyAlignment="1">
      <alignment horizontal="right" vertical="center"/>
    </xf>
    <xf numFmtId="178" fontId="116" fillId="0" borderId="184" xfId="15" applyNumberFormat="1" applyFont="1" applyBorder="1" applyAlignment="1">
      <alignment horizontal="right" vertical="center"/>
    </xf>
    <xf numFmtId="178" fontId="116" fillId="0" borderId="16" xfId="11" applyNumberFormat="1" applyFont="1" applyBorder="1" applyAlignment="1">
      <alignment horizontal="right" vertical="center"/>
    </xf>
    <xf numFmtId="166" fontId="95" fillId="11" borderId="54" xfId="3" applyNumberFormat="1" applyFont="1" applyFill="1" applyBorder="1" applyAlignment="1">
      <alignment horizontal="center" vertical="center" wrapText="1"/>
    </xf>
    <xf numFmtId="0" fontId="98" fillId="0" borderId="0" xfId="70" applyFont="1" applyAlignment="1">
      <alignment vertical="center" wrapText="1"/>
    </xf>
    <xf numFmtId="0" fontId="98" fillId="0" borderId="0" xfId="70" applyFont="1"/>
    <xf numFmtId="166" fontId="95" fillId="11" borderId="58" xfId="3" applyNumberFormat="1" applyFont="1" applyFill="1" applyBorder="1" applyAlignment="1">
      <alignment horizontal="center" vertical="center" wrapText="1"/>
    </xf>
    <xf numFmtId="0" fontId="95" fillId="0" borderId="59" xfId="70" applyFont="1" applyBorder="1" applyAlignment="1">
      <alignment horizontal="center" vertical="center" wrapText="1"/>
    </xf>
    <xf numFmtId="0" fontId="95" fillId="0" borderId="58" xfId="70" applyFont="1" applyBorder="1" applyAlignment="1">
      <alignment horizontal="left" vertical="center" wrapText="1"/>
    </xf>
    <xf numFmtId="0" fontId="99" fillId="0" borderId="59" xfId="70" applyFont="1" applyBorder="1" applyAlignment="1">
      <alignment horizontal="center" vertical="center" wrapText="1"/>
    </xf>
    <xf numFmtId="0" fontId="99" fillId="0" borderId="58" xfId="70" applyFont="1" applyBorder="1" applyAlignment="1">
      <alignment horizontal="left" vertical="center" wrapText="1"/>
    </xf>
    <xf numFmtId="9" fontId="97" fillId="0" borderId="58" xfId="1" applyFont="1" applyBorder="1" applyAlignment="1">
      <alignment horizontal="right" vertical="center"/>
    </xf>
    <xf numFmtId="0" fontId="96" fillId="0" borderId="59" xfId="70" applyFont="1" applyBorder="1" applyAlignment="1">
      <alignment horizontal="center" vertical="center" wrapText="1"/>
    </xf>
    <xf numFmtId="0" fontId="96" fillId="0" borderId="58" xfId="70" applyFont="1" applyBorder="1" applyAlignment="1">
      <alignment horizontal="left" vertical="center" wrapText="1"/>
    </xf>
    <xf numFmtId="0" fontId="97" fillId="0" borderId="59" xfId="70" applyFont="1" applyBorder="1" applyAlignment="1">
      <alignment horizontal="center" vertical="center" wrapText="1"/>
    </xf>
    <xf numFmtId="0" fontId="97" fillId="0" borderId="58" xfId="70" applyFont="1" applyBorder="1" applyAlignment="1">
      <alignment horizontal="left" vertical="center" wrapText="1"/>
    </xf>
    <xf numFmtId="0" fontId="116" fillId="0" borderId="0" xfId="70" applyFont="1"/>
    <xf numFmtId="166" fontId="98" fillId="0" borderId="0" xfId="3" applyNumberFormat="1" applyFont="1"/>
    <xf numFmtId="171" fontId="98" fillId="0" borderId="0" xfId="70" applyNumberFormat="1" applyFont="1"/>
    <xf numFmtId="0" fontId="98" fillId="5" borderId="0" xfId="70" applyFont="1" applyFill="1"/>
    <xf numFmtId="178" fontId="95" fillId="0" borderId="58" xfId="3" applyNumberFormat="1" applyFont="1" applyBorder="1" applyAlignment="1">
      <alignment horizontal="right" vertical="center"/>
    </xf>
    <xf numFmtId="178" fontId="97" fillId="0" borderId="58" xfId="3" applyNumberFormat="1" applyFont="1" applyBorder="1" applyAlignment="1">
      <alignment horizontal="right" vertical="center"/>
    </xf>
    <xf numFmtId="178" fontId="98" fillId="0" borderId="58" xfId="3" applyNumberFormat="1" applyFont="1" applyBorder="1" applyAlignment="1">
      <alignment vertical="center"/>
    </xf>
    <xf numFmtId="0" fontId="138" fillId="0" borderId="0" xfId="0" applyFont="1" applyAlignment="1">
      <alignment vertical="center"/>
    </xf>
    <xf numFmtId="0" fontId="139" fillId="0" borderId="0" xfId="0" applyFont="1" applyAlignment="1">
      <alignment vertical="center"/>
    </xf>
    <xf numFmtId="0" fontId="141" fillId="14" borderId="195" xfId="0" applyFont="1" applyFill="1" applyBorder="1" applyAlignment="1">
      <alignment horizontal="center" vertical="center" wrapText="1"/>
    </xf>
    <xf numFmtId="0" fontId="141" fillId="14" borderId="194" xfId="0" applyFont="1" applyFill="1" applyBorder="1" applyAlignment="1">
      <alignment horizontal="center" vertical="center" wrapText="1"/>
    </xf>
    <xf numFmtId="0" fontId="129" fillId="0" borderId="194" xfId="0" applyFont="1" applyBorder="1" applyAlignment="1">
      <alignment horizontal="center" vertical="center" wrapText="1"/>
    </xf>
    <xf numFmtId="0" fontId="129" fillId="0" borderId="10" xfId="0" applyFont="1" applyBorder="1" applyAlignment="1">
      <alignment vertical="center" wrapText="1"/>
    </xf>
    <xf numFmtId="0" fontId="122" fillId="0" borderId="0" xfId="0" applyFont="1" applyAlignment="1">
      <alignment vertical="center"/>
    </xf>
    <xf numFmtId="3" fontId="121" fillId="0" borderId="194" xfId="0" applyNumberFormat="1" applyFont="1" applyBorder="1" applyAlignment="1">
      <alignment horizontal="right" vertical="center"/>
    </xf>
    <xf numFmtId="3" fontId="92" fillId="0" borderId="194" xfId="0" applyNumberFormat="1" applyFont="1" applyBorder="1" applyAlignment="1">
      <alignment horizontal="right" vertical="center"/>
    </xf>
    <xf numFmtId="3" fontId="129" fillId="0" borderId="194" xfId="0" applyNumberFormat="1" applyFont="1" applyBorder="1" applyAlignment="1">
      <alignment horizontal="right" vertical="center"/>
    </xf>
    <xf numFmtId="0" fontId="142" fillId="0" borderId="194" xfId="0" applyFont="1" applyBorder="1" applyAlignment="1">
      <alignment horizontal="center" vertical="center" wrapText="1"/>
    </xf>
    <xf numFmtId="0" fontId="142" fillId="0" borderId="10" xfId="0" applyFont="1" applyBorder="1" applyAlignment="1">
      <alignment vertical="center" wrapText="1"/>
    </xf>
    <xf numFmtId="0" fontId="121" fillId="0" borderId="194" xfId="0" applyFont="1" applyBorder="1" applyAlignment="1">
      <alignment horizontal="center" vertical="center" wrapText="1"/>
    </xf>
    <xf numFmtId="0" fontId="121" fillId="0" borderId="10" xfId="0" applyFont="1" applyBorder="1" applyAlignment="1">
      <alignment vertical="center" wrapText="1"/>
    </xf>
    <xf numFmtId="0" fontId="92" fillId="0" borderId="194" xfId="0" applyFont="1" applyBorder="1" applyAlignment="1">
      <alignment horizontal="center" vertical="center" wrapText="1"/>
    </xf>
    <xf numFmtId="0" fontId="94" fillId="0" borderId="194" xfId="0" applyFont="1" applyBorder="1" applyAlignment="1">
      <alignment horizontal="center" vertical="center" wrapText="1"/>
    </xf>
    <xf numFmtId="3" fontId="120" fillId="0" borderId="194" xfId="0" applyNumberFormat="1" applyFont="1" applyBorder="1" applyAlignment="1">
      <alignment horizontal="right" vertical="center"/>
    </xf>
    <xf numFmtId="0" fontId="129" fillId="0" borderId="0" xfId="0" applyFont="1" applyAlignment="1">
      <alignment vertical="center"/>
    </xf>
    <xf numFmtId="0" fontId="143" fillId="0" borderId="0" xfId="0" applyFont="1" applyAlignment="1">
      <alignment vertical="center"/>
    </xf>
    <xf numFmtId="0" fontId="144" fillId="0" borderId="0" xfId="0" applyFont="1" applyAlignment="1">
      <alignment vertical="center"/>
    </xf>
    <xf numFmtId="0" fontId="95" fillId="11" borderId="54" xfId="70" applyFont="1" applyFill="1" applyBorder="1" applyAlignment="1">
      <alignment horizontal="center" vertical="center" wrapText="1"/>
    </xf>
    <xf numFmtId="0" fontId="95" fillId="11" borderId="58" xfId="70" applyFont="1" applyFill="1" applyBorder="1" applyAlignment="1">
      <alignment horizontal="center" vertical="center" wrapText="1"/>
    </xf>
    <xf numFmtId="0" fontId="23" fillId="3" borderId="0" xfId="11" applyFont="1" applyFill="1" applyAlignment="1">
      <alignment vertical="center" wrapText="1"/>
    </xf>
    <xf numFmtId="0" fontId="70" fillId="3" borderId="0" xfId="0" applyFont="1" applyFill="1" applyAlignment="1">
      <alignment vertical="center" wrapText="1"/>
    </xf>
    <xf numFmtId="0" fontId="98" fillId="0" borderId="0" xfId="86" applyFont="1"/>
    <xf numFmtId="0" fontId="135" fillId="0" borderId="0" xfId="57" applyFont="1"/>
    <xf numFmtId="0" fontId="98" fillId="0" borderId="0" xfId="9" applyFont="1" applyAlignment="1">
      <alignment vertical="center"/>
    </xf>
    <xf numFmtId="0" fontId="98" fillId="0" borderId="0" xfId="53" applyFont="1"/>
    <xf numFmtId="0" fontId="98" fillId="7" borderId="0" xfId="52" applyFont="1" applyFill="1"/>
    <xf numFmtId="0" fontId="98" fillId="0" borderId="0" xfId="51" applyFont="1"/>
    <xf numFmtId="0" fontId="98" fillId="0" borderId="0" xfId="48" applyFont="1"/>
    <xf numFmtId="0" fontId="98" fillId="0" borderId="0" xfId="47" applyFont="1"/>
    <xf numFmtId="0" fontId="98" fillId="0" borderId="0" xfId="45" applyFont="1"/>
    <xf numFmtId="0" fontId="98" fillId="7" borderId="0" xfId="44" applyFont="1" applyFill="1"/>
    <xf numFmtId="164" fontId="98" fillId="0" borderId="0" xfId="43" applyNumberFormat="1" applyFont="1"/>
    <xf numFmtId="0" fontId="98" fillId="0" borderId="0" xfId="42" applyFont="1"/>
    <xf numFmtId="0" fontId="98" fillId="0" borderId="0" xfId="41" applyFont="1"/>
    <xf numFmtId="0" fontId="98" fillId="0" borderId="0" xfId="40" applyFont="1"/>
    <xf numFmtId="0" fontId="98" fillId="0" borderId="0" xfId="39" applyFont="1"/>
    <xf numFmtId="0" fontId="98" fillId="0" borderId="0" xfId="38" applyFont="1"/>
    <xf numFmtId="0" fontId="98" fillId="0" borderId="0" xfId="37" applyFont="1"/>
    <xf numFmtId="43" fontId="98" fillId="0" borderId="0" xfId="78" applyFont="1"/>
    <xf numFmtId="0" fontId="98" fillId="0" borderId="0" xfId="32" applyFont="1"/>
    <xf numFmtId="0" fontId="98" fillId="0" borderId="0" xfId="31" applyFont="1" applyAlignment="1">
      <alignment vertical="center"/>
    </xf>
    <xf numFmtId="0" fontId="98" fillId="0" borderId="0" xfId="30" applyFont="1"/>
    <xf numFmtId="0" fontId="98" fillId="0" borderId="0" xfId="29" applyFont="1"/>
    <xf numFmtId="0" fontId="98" fillId="0" borderId="0" xfId="25" applyFont="1"/>
    <xf numFmtId="0" fontId="98" fillId="0" borderId="0" xfId="24" applyFont="1"/>
    <xf numFmtId="0" fontId="98" fillId="0" borderId="0" xfId="23" applyFont="1"/>
    <xf numFmtId="4" fontId="98" fillId="0" borderId="0" xfId="22" applyNumberFormat="1" applyFont="1"/>
    <xf numFmtId="0" fontId="98" fillId="0" borderId="0" xfId="21" applyFont="1"/>
    <xf numFmtId="0" fontId="98" fillId="0" borderId="0" xfId="20" applyFont="1"/>
    <xf numFmtId="0" fontId="98" fillId="0" borderId="0" xfId="18" applyFont="1"/>
    <xf numFmtId="0" fontId="98" fillId="0" borderId="0" xfId="17" applyFont="1"/>
    <xf numFmtId="3" fontId="98" fillId="0" borderId="0" xfId="16" applyNumberFormat="1" applyFont="1"/>
    <xf numFmtId="178" fontId="98" fillId="0" borderId="0" xfId="14" applyNumberFormat="1" applyFont="1"/>
    <xf numFmtId="0" fontId="98" fillId="0" borderId="0" xfId="0" applyFont="1"/>
    <xf numFmtId="178" fontId="98" fillId="0" borderId="0" xfId="0" applyNumberFormat="1" applyFont="1"/>
    <xf numFmtId="0" fontId="22" fillId="6" borderId="11" xfId="10" applyFont="1" applyFill="1" applyBorder="1" applyAlignment="1">
      <alignment horizontal="center" vertical="center" wrapText="1"/>
    </xf>
    <xf numFmtId="0" fontId="22" fillId="6" borderId="16" xfId="10" applyFont="1" applyFill="1" applyBorder="1" applyAlignment="1">
      <alignment horizontal="center" vertical="center" wrapText="1"/>
    </xf>
    <xf numFmtId="0" fontId="22" fillId="6" borderId="13" xfId="10" applyFont="1" applyFill="1" applyBorder="1" applyAlignment="1">
      <alignment horizontal="center" vertical="center" wrapText="1"/>
    </xf>
    <xf numFmtId="0" fontId="22" fillId="6" borderId="14" xfId="10" applyFont="1" applyFill="1" applyBorder="1" applyAlignment="1">
      <alignment horizontal="center" vertical="center" wrapText="1"/>
    </xf>
    <xf numFmtId="0" fontId="22" fillId="6" borderId="15" xfId="10" applyFont="1" applyFill="1" applyBorder="1" applyAlignment="1">
      <alignment horizontal="center" vertical="center" wrapText="1"/>
    </xf>
    <xf numFmtId="0" fontId="22" fillId="6" borderId="11" xfId="10" applyFont="1" applyFill="1" applyBorder="1" applyAlignment="1">
      <alignment horizontal="center" vertical="center"/>
    </xf>
    <xf numFmtId="0" fontId="22" fillId="6" borderId="28" xfId="10" applyFont="1" applyFill="1" applyBorder="1" applyAlignment="1">
      <alignment horizontal="center" vertical="center"/>
    </xf>
    <xf numFmtId="166" fontId="22" fillId="0" borderId="36" xfId="13" applyNumberFormat="1" applyFont="1" applyBorder="1" applyAlignment="1">
      <alignment horizontal="center" vertical="center"/>
    </xf>
    <xf numFmtId="3" fontId="24" fillId="6" borderId="11" xfId="10" applyNumberFormat="1" applyFont="1" applyFill="1" applyBorder="1" applyAlignment="1">
      <alignment horizontal="center" vertical="center" wrapText="1"/>
    </xf>
    <xf numFmtId="3" fontId="24" fillId="6" borderId="16" xfId="10" applyNumberFormat="1" applyFont="1" applyFill="1" applyBorder="1" applyAlignment="1">
      <alignment horizontal="center" vertical="center" wrapText="1"/>
    </xf>
    <xf numFmtId="3" fontId="24" fillId="6" borderId="13" xfId="10" applyNumberFormat="1" applyFont="1" applyFill="1" applyBorder="1" applyAlignment="1">
      <alignment horizontal="center" vertical="center" wrapText="1"/>
    </xf>
    <xf numFmtId="3" fontId="24" fillId="6" borderId="14" xfId="10" applyNumberFormat="1" applyFont="1" applyFill="1" applyBorder="1" applyAlignment="1">
      <alignment horizontal="center" vertical="center" wrapText="1"/>
    </xf>
    <xf numFmtId="3" fontId="24" fillId="6" borderId="15" xfId="10" applyNumberFormat="1" applyFont="1" applyFill="1" applyBorder="1" applyAlignment="1">
      <alignment horizontal="center" vertical="center" wrapText="1"/>
    </xf>
    <xf numFmtId="3" fontId="24" fillId="6" borderId="12" xfId="10" applyNumberFormat="1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left" vertical="center"/>
    </xf>
    <xf numFmtId="0" fontId="22" fillId="8" borderId="31" xfId="10" applyFont="1" applyFill="1" applyBorder="1" applyAlignment="1">
      <alignment horizontal="center" vertical="center" wrapText="1"/>
    </xf>
    <xf numFmtId="0" fontId="22" fillId="8" borderId="32" xfId="10" applyFont="1" applyFill="1" applyBorder="1" applyAlignment="1">
      <alignment horizontal="center" vertical="center" wrapText="1"/>
    </xf>
    <xf numFmtId="0" fontId="24" fillId="6" borderId="12" xfId="10" applyFont="1" applyFill="1" applyBorder="1" applyAlignment="1">
      <alignment horizontal="center" vertical="center" wrapText="1"/>
    </xf>
    <xf numFmtId="0" fontId="24" fillId="6" borderId="11" xfId="10" applyFont="1" applyFill="1" applyBorder="1" applyAlignment="1">
      <alignment horizontal="center" vertical="center" wrapText="1"/>
    </xf>
    <xf numFmtId="0" fontId="24" fillId="6" borderId="16" xfId="10" applyFont="1" applyFill="1" applyBorder="1" applyAlignment="1">
      <alignment horizontal="center" vertical="center" wrapText="1"/>
    </xf>
    <xf numFmtId="166" fontId="25" fillId="0" borderId="33" xfId="13" applyNumberFormat="1" applyFont="1" applyBorder="1" applyAlignment="1">
      <alignment horizontal="center" vertical="center"/>
    </xf>
    <xf numFmtId="166" fontId="25" fillId="0" borderId="34" xfId="13" applyNumberFormat="1" applyFont="1" applyBorder="1" applyAlignment="1">
      <alignment horizontal="center" vertical="center"/>
    </xf>
    <xf numFmtId="166" fontId="22" fillId="0" borderId="32" xfId="13" applyNumberFormat="1" applyFont="1" applyBorder="1" applyAlignment="1">
      <alignment horizontal="left" vertical="center"/>
    </xf>
    <xf numFmtId="166" fontId="25" fillId="0" borderId="32" xfId="13" applyNumberFormat="1" applyFont="1" applyBorder="1" applyAlignment="1">
      <alignment horizontal="left" vertical="center"/>
    </xf>
    <xf numFmtId="166" fontId="25" fillId="0" borderId="33" xfId="13" applyNumberFormat="1" applyFont="1" applyBorder="1" applyAlignment="1">
      <alignment horizontal="left" vertical="center" wrapText="1"/>
    </xf>
    <xf numFmtId="166" fontId="25" fillId="0" borderId="34" xfId="13" applyNumberFormat="1" applyFont="1" applyBorder="1" applyAlignment="1">
      <alignment horizontal="left" vertical="center" wrapText="1"/>
    </xf>
    <xf numFmtId="178" fontId="22" fillId="6" borderId="11" xfId="10" applyNumberFormat="1" applyFont="1" applyFill="1" applyBorder="1" applyAlignment="1">
      <alignment horizontal="right" vertical="center" wrapText="1" indent="2"/>
    </xf>
    <xf numFmtId="178" fontId="22" fillId="6" borderId="16" xfId="10" applyNumberFormat="1" applyFont="1" applyFill="1" applyBorder="1" applyAlignment="1">
      <alignment horizontal="right" vertical="center" wrapText="1" indent="2"/>
    </xf>
    <xf numFmtId="178" fontId="22" fillId="6" borderId="12" xfId="10" applyNumberFormat="1" applyFont="1" applyFill="1" applyBorder="1" applyAlignment="1">
      <alignment horizontal="center" vertical="center" wrapText="1"/>
    </xf>
    <xf numFmtId="178" fontId="22" fillId="6" borderId="11" xfId="10" applyNumberFormat="1" applyFont="1" applyFill="1" applyBorder="1" applyAlignment="1">
      <alignment horizontal="center" vertical="center" wrapText="1"/>
    </xf>
    <xf numFmtId="178" fontId="22" fillId="6" borderId="16" xfId="10" applyNumberFormat="1" applyFont="1" applyFill="1" applyBorder="1" applyAlignment="1">
      <alignment horizontal="center" vertical="center" wrapText="1"/>
    </xf>
    <xf numFmtId="178" fontId="22" fillId="6" borderId="137" xfId="10" applyNumberFormat="1" applyFont="1" applyFill="1" applyBorder="1" applyAlignment="1">
      <alignment horizontal="center" vertical="center" wrapText="1"/>
    </xf>
    <xf numFmtId="178" fontId="22" fillId="6" borderId="13" xfId="10" applyNumberFormat="1" applyFont="1" applyFill="1" applyBorder="1" applyAlignment="1">
      <alignment horizontal="center" vertical="center" wrapText="1"/>
    </xf>
    <xf numFmtId="178" fontId="22" fillId="6" borderId="14" xfId="10" applyNumberFormat="1" applyFont="1" applyFill="1" applyBorder="1" applyAlignment="1">
      <alignment horizontal="center" vertical="center" wrapText="1"/>
    </xf>
    <xf numFmtId="178" fontId="22" fillId="6" borderId="15" xfId="10" applyNumberFormat="1" applyFont="1" applyFill="1" applyBorder="1" applyAlignment="1">
      <alignment horizontal="center" vertical="center" wrapText="1"/>
    </xf>
    <xf numFmtId="178" fontId="34" fillId="0" borderId="12" xfId="10" applyNumberFormat="1" applyFont="1" applyBorder="1" applyAlignment="1">
      <alignment horizontal="center" vertical="center" wrapText="1"/>
    </xf>
    <xf numFmtId="178" fontId="34" fillId="6" borderId="12" xfId="10" applyNumberFormat="1" applyFont="1" applyFill="1" applyBorder="1" applyAlignment="1">
      <alignment horizontal="center" vertical="center" wrapText="1"/>
    </xf>
    <xf numFmtId="178" fontId="34" fillId="6" borderId="13" xfId="10" applyNumberFormat="1" applyFont="1" applyFill="1" applyBorder="1" applyAlignment="1">
      <alignment horizontal="center" vertical="center" wrapText="1"/>
    </xf>
    <xf numFmtId="178" fontId="34" fillId="6" borderId="14" xfId="10" applyNumberFormat="1" applyFont="1" applyFill="1" applyBorder="1" applyAlignment="1">
      <alignment horizontal="center" vertical="center" wrapText="1"/>
    </xf>
    <xf numFmtId="178" fontId="34" fillId="6" borderId="15" xfId="10" applyNumberFormat="1" applyFont="1" applyFill="1" applyBorder="1" applyAlignment="1">
      <alignment horizontal="center" vertical="center" wrapText="1"/>
    </xf>
    <xf numFmtId="178" fontId="35" fillId="7" borderId="12" xfId="10" applyNumberFormat="1" applyFont="1" applyFill="1" applyBorder="1" applyAlignment="1">
      <alignment horizontal="center" vertical="center" wrapText="1"/>
    </xf>
    <xf numFmtId="178" fontId="35" fillId="7" borderId="38" xfId="10" applyNumberFormat="1" applyFont="1" applyFill="1" applyBorder="1" applyAlignment="1">
      <alignment horizontal="center" vertical="center" wrapText="1"/>
    </xf>
    <xf numFmtId="178" fontId="35" fillId="7" borderId="16" xfId="10" applyNumberFormat="1" applyFont="1" applyFill="1" applyBorder="1" applyAlignment="1">
      <alignment horizontal="center" vertical="center" wrapText="1"/>
    </xf>
    <xf numFmtId="0" fontId="36" fillId="7" borderId="0" xfId="10" applyFont="1" applyFill="1" applyAlignment="1">
      <alignment horizontal="center" vertical="center" wrapText="1"/>
    </xf>
    <xf numFmtId="0" fontId="24" fillId="6" borderId="137" xfId="10" applyFont="1" applyFill="1" applyBorder="1" applyAlignment="1">
      <alignment horizontal="center" vertical="center" wrapText="1"/>
    </xf>
    <xf numFmtId="3" fontId="24" fillId="6" borderId="137" xfId="10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horizontal="left" vertical="center" wrapText="1"/>
    </xf>
    <xf numFmtId="0" fontId="70" fillId="0" borderId="137" xfId="0" applyFont="1" applyBorder="1" applyAlignment="1">
      <alignment horizontal="center" wrapText="1"/>
    </xf>
    <xf numFmtId="0" fontId="24" fillId="6" borderId="28" xfId="10" applyFont="1" applyFill="1" applyBorder="1" applyAlignment="1">
      <alignment horizontal="center" vertical="center" wrapText="1"/>
    </xf>
    <xf numFmtId="178" fontId="24" fillId="6" borderId="13" xfId="10" applyNumberFormat="1" applyFont="1" applyFill="1" applyBorder="1" applyAlignment="1">
      <alignment horizontal="right" vertical="center" wrapText="1" indent="1"/>
    </xf>
    <xf numFmtId="178" fontId="24" fillId="6" borderId="14" xfId="10" applyNumberFormat="1" applyFont="1" applyFill="1" applyBorder="1" applyAlignment="1">
      <alignment horizontal="right" vertical="center" wrapText="1" indent="1"/>
    </xf>
    <xf numFmtId="178" fontId="24" fillId="6" borderId="15" xfId="10" applyNumberFormat="1" applyFont="1" applyFill="1" applyBorder="1" applyAlignment="1">
      <alignment horizontal="right" vertical="center" wrapText="1" indent="1"/>
    </xf>
    <xf numFmtId="0" fontId="34" fillId="7" borderId="11" xfId="10" applyFont="1" applyFill="1" applyBorder="1" applyAlignment="1">
      <alignment horizontal="center" vertical="center" wrapText="1"/>
    </xf>
    <xf numFmtId="0" fontId="34" fillId="7" borderId="16" xfId="10" applyFont="1" applyFill="1" applyBorder="1" applyAlignment="1">
      <alignment horizontal="center" vertical="center" wrapText="1"/>
    </xf>
    <xf numFmtId="3" fontId="34" fillId="7" borderId="42" xfId="10" applyNumberFormat="1" applyFont="1" applyFill="1" applyBorder="1" applyAlignment="1">
      <alignment horizontal="center" vertical="center" wrapText="1"/>
    </xf>
    <xf numFmtId="3" fontId="34" fillId="7" borderId="43" xfId="10" applyNumberFormat="1" applyFont="1" applyFill="1" applyBorder="1" applyAlignment="1">
      <alignment horizontal="center" vertical="center" wrapText="1"/>
    </xf>
    <xf numFmtId="3" fontId="34" fillId="7" borderId="44" xfId="10" applyNumberFormat="1" applyFont="1" applyFill="1" applyBorder="1" applyAlignment="1">
      <alignment horizontal="center" vertical="center" wrapText="1"/>
    </xf>
    <xf numFmtId="0" fontId="69" fillId="5" borderId="0" xfId="16" applyFont="1" applyFill="1" applyAlignment="1">
      <alignment horizontal="center" vertical="center"/>
    </xf>
    <xf numFmtId="0" fontId="60" fillId="6" borderId="11" xfId="10" applyFont="1" applyFill="1" applyBorder="1" applyAlignment="1">
      <alignment horizontal="center" vertical="center" wrapText="1"/>
    </xf>
    <xf numFmtId="0" fontId="60" fillId="6" borderId="16" xfId="10" applyFont="1" applyFill="1" applyBorder="1" applyAlignment="1">
      <alignment horizontal="center" vertical="center" wrapText="1"/>
    </xf>
    <xf numFmtId="3" fontId="60" fillId="6" borderId="30" xfId="10" applyNumberFormat="1" applyFont="1" applyFill="1" applyBorder="1" applyAlignment="1">
      <alignment horizontal="center" vertical="center" wrapText="1"/>
    </xf>
    <xf numFmtId="3" fontId="60" fillId="6" borderId="20" xfId="10" applyNumberFormat="1" applyFont="1" applyFill="1" applyBorder="1" applyAlignment="1">
      <alignment horizontal="center" vertical="center" wrapText="1"/>
    </xf>
    <xf numFmtId="3" fontId="60" fillId="6" borderId="47" xfId="10" applyNumberFormat="1" applyFont="1" applyFill="1" applyBorder="1" applyAlignment="1">
      <alignment horizontal="center" vertical="center" wrapText="1"/>
    </xf>
    <xf numFmtId="0" fontId="24" fillId="7" borderId="147" xfId="10" applyFont="1" applyFill="1" applyBorder="1" applyAlignment="1">
      <alignment horizontal="center" vertical="center" wrapText="1"/>
    </xf>
    <xf numFmtId="0" fontId="24" fillId="7" borderId="191" xfId="10" applyFont="1" applyFill="1" applyBorder="1" applyAlignment="1">
      <alignment horizontal="center" vertical="center" wrapText="1"/>
    </xf>
    <xf numFmtId="0" fontId="24" fillId="7" borderId="190" xfId="10" applyFont="1" applyFill="1" applyBorder="1" applyAlignment="1">
      <alignment horizontal="center" vertical="center" wrapText="1"/>
    </xf>
    <xf numFmtId="0" fontId="24" fillId="7" borderId="192" xfId="10" applyFont="1" applyFill="1" applyBorder="1" applyAlignment="1">
      <alignment horizontal="center" vertical="center" wrapText="1"/>
    </xf>
    <xf numFmtId="3" fontId="24" fillId="7" borderId="188" xfId="10" applyNumberFormat="1" applyFont="1" applyFill="1" applyBorder="1" applyAlignment="1">
      <alignment horizontal="center" vertical="center" wrapText="1"/>
    </xf>
    <xf numFmtId="3" fontId="24" fillId="7" borderId="148" xfId="10" applyNumberFormat="1" applyFont="1" applyFill="1" applyBorder="1" applyAlignment="1">
      <alignment horizontal="center" vertical="center" wrapText="1"/>
    </xf>
    <xf numFmtId="3" fontId="24" fillId="7" borderId="149" xfId="10" applyNumberFormat="1" applyFont="1" applyFill="1" applyBorder="1" applyAlignment="1">
      <alignment horizontal="center" vertical="center" wrapText="1"/>
    </xf>
    <xf numFmtId="0" fontId="60" fillId="9" borderId="51" xfId="20" applyFont="1" applyFill="1" applyBorder="1" applyAlignment="1">
      <alignment horizontal="center" vertical="center" wrapText="1"/>
    </xf>
    <xf numFmtId="0" fontId="60" fillId="9" borderId="55" xfId="20" applyFont="1" applyFill="1" applyBorder="1" applyAlignment="1">
      <alignment horizontal="center" vertical="center" wrapText="1"/>
    </xf>
    <xf numFmtId="0" fontId="60" fillId="9" borderId="59" xfId="20" applyFont="1" applyFill="1" applyBorder="1" applyAlignment="1">
      <alignment horizontal="center" vertical="center" wrapText="1"/>
    </xf>
    <xf numFmtId="0" fontId="60" fillId="0" borderId="52" xfId="20" applyFont="1" applyBorder="1" applyAlignment="1">
      <alignment horizontal="center" vertical="center" wrapText="1"/>
    </xf>
    <xf numFmtId="0" fontId="60" fillId="0" borderId="53" xfId="20" applyFont="1" applyBorder="1" applyAlignment="1">
      <alignment horizontal="center" vertical="center" wrapText="1"/>
    </xf>
    <xf numFmtId="0" fontId="60" fillId="0" borderId="54" xfId="20" applyFont="1" applyBorder="1" applyAlignment="1">
      <alignment horizontal="center" vertical="center" wrapText="1"/>
    </xf>
    <xf numFmtId="0" fontId="60" fillId="0" borderId="56" xfId="20" applyFont="1" applyBorder="1" applyAlignment="1">
      <alignment horizontal="center" vertical="center" wrapText="1"/>
    </xf>
    <xf numFmtId="0" fontId="60" fillId="0" borderId="57" xfId="20" applyFont="1" applyBorder="1" applyAlignment="1">
      <alignment horizontal="center" vertical="center" wrapText="1"/>
    </xf>
    <xf numFmtId="0" fontId="60" fillId="0" borderId="58" xfId="20" applyFont="1" applyBorder="1" applyAlignment="1">
      <alignment horizontal="center" vertical="center" wrapText="1"/>
    </xf>
    <xf numFmtId="0" fontId="24" fillId="7" borderId="49" xfId="10" applyFont="1" applyFill="1" applyBorder="1" applyAlignment="1">
      <alignment horizontal="center" vertical="center" wrapText="1"/>
    </xf>
    <xf numFmtId="0" fontId="24" fillId="7" borderId="64" xfId="10" applyFont="1" applyFill="1" applyBorder="1" applyAlignment="1">
      <alignment horizontal="center" vertical="center" wrapText="1"/>
    </xf>
    <xf numFmtId="0" fontId="24" fillId="7" borderId="50" xfId="10" applyFont="1" applyFill="1" applyBorder="1" applyAlignment="1">
      <alignment horizontal="center" vertical="center" wrapText="1"/>
    </xf>
    <xf numFmtId="0" fontId="24" fillId="7" borderId="16" xfId="10" applyFont="1" applyFill="1" applyBorder="1" applyAlignment="1">
      <alignment horizontal="center" vertical="center" wrapText="1"/>
    </xf>
    <xf numFmtId="0" fontId="24" fillId="7" borderId="42" xfId="10" applyFont="1" applyFill="1" applyBorder="1" applyAlignment="1">
      <alignment horizontal="center" vertical="center" wrapText="1"/>
    </xf>
    <xf numFmtId="0" fontId="24" fillId="7" borderId="43" xfId="10" applyFont="1" applyFill="1" applyBorder="1" applyAlignment="1">
      <alignment horizontal="center" vertical="center" wrapText="1"/>
    </xf>
    <xf numFmtId="0" fontId="24" fillId="7" borderId="44" xfId="10" applyFont="1" applyFill="1" applyBorder="1" applyAlignment="1">
      <alignment horizontal="center" vertical="center" wrapText="1"/>
    </xf>
    <xf numFmtId="0" fontId="23" fillId="0" borderId="11" xfId="11" applyFont="1" applyBorder="1" applyAlignment="1">
      <alignment horizontal="left" vertical="center"/>
    </xf>
    <xf numFmtId="0" fontId="23" fillId="0" borderId="28" xfId="11" applyFont="1" applyBorder="1" applyAlignment="1">
      <alignment horizontal="left" vertical="center"/>
    </xf>
    <xf numFmtId="0" fontId="23" fillId="0" borderId="21" xfId="11" applyFont="1" applyBorder="1" applyAlignment="1">
      <alignment horizontal="left" vertical="center"/>
    </xf>
    <xf numFmtId="0" fontId="24" fillId="0" borderId="11" xfId="11" applyFont="1" applyBorder="1" applyAlignment="1">
      <alignment horizontal="left" vertical="center"/>
    </xf>
    <xf numFmtId="0" fontId="24" fillId="0" borderId="28" xfId="11" applyFont="1" applyBorder="1" applyAlignment="1">
      <alignment horizontal="left" vertical="center"/>
    </xf>
    <xf numFmtId="0" fontId="24" fillId="7" borderId="54" xfId="10" applyFont="1" applyFill="1" applyBorder="1" applyAlignment="1">
      <alignment horizontal="center" vertical="center" wrapText="1"/>
    </xf>
    <xf numFmtId="0" fontId="24" fillId="7" borderId="92" xfId="10" applyFont="1" applyFill="1" applyBorder="1" applyAlignment="1">
      <alignment horizontal="center" vertical="center" wrapText="1"/>
    </xf>
    <xf numFmtId="0" fontId="24" fillId="0" borderId="166" xfId="11" applyFont="1" applyBorder="1" applyAlignment="1">
      <alignment horizontal="center" vertical="center"/>
    </xf>
    <xf numFmtId="0" fontId="24" fillId="0" borderId="167" xfId="11" applyFont="1" applyBorder="1" applyAlignment="1">
      <alignment horizontal="center" vertical="center"/>
    </xf>
    <xf numFmtId="0" fontId="24" fillId="7" borderId="86" xfId="10" applyFont="1" applyFill="1" applyBorder="1" applyAlignment="1">
      <alignment horizontal="center" vertical="center" wrapText="1"/>
    </xf>
    <xf numFmtId="0" fontId="24" fillId="7" borderId="78" xfId="10" applyFont="1" applyFill="1" applyBorder="1" applyAlignment="1">
      <alignment horizontal="center" vertical="center" wrapText="1"/>
    </xf>
    <xf numFmtId="0" fontId="24" fillId="7" borderId="87" xfId="10" applyFont="1" applyFill="1" applyBorder="1" applyAlignment="1">
      <alignment horizontal="center" vertical="center" wrapText="1"/>
    </xf>
    <xf numFmtId="0" fontId="24" fillId="7" borderId="12" xfId="10" applyFont="1" applyFill="1" applyBorder="1" applyAlignment="1">
      <alignment horizontal="center" vertical="center" wrapText="1"/>
    </xf>
    <xf numFmtId="0" fontId="18" fillId="2" borderId="137" xfId="4" applyFont="1" applyFill="1" applyBorder="1" applyAlignment="1">
      <alignment horizontal="center" vertical="center" wrapText="1"/>
    </xf>
    <xf numFmtId="0" fontId="18" fillId="2" borderId="140" xfId="4" applyFont="1" applyFill="1" applyBorder="1" applyAlignment="1">
      <alignment horizontal="center" vertical="center" wrapText="1"/>
    </xf>
    <xf numFmtId="0" fontId="18" fillId="2" borderId="141" xfId="4" applyFont="1" applyFill="1" applyBorder="1" applyAlignment="1">
      <alignment horizontal="center" vertical="center" wrapText="1"/>
    </xf>
    <xf numFmtId="0" fontId="18" fillId="2" borderId="142" xfId="4" applyFont="1" applyFill="1" applyBorder="1" applyAlignment="1">
      <alignment horizontal="center" vertical="center" wrapText="1"/>
    </xf>
    <xf numFmtId="0" fontId="24" fillId="0" borderId="11" xfId="10" applyFont="1" applyBorder="1" applyAlignment="1">
      <alignment horizontal="center" vertical="center" wrapText="1"/>
    </xf>
    <xf numFmtId="0" fontId="107" fillId="0" borderId="200" xfId="77" applyFont="1" applyBorder="1" applyAlignment="1">
      <alignment horizontal="center" vertical="center" wrapText="1"/>
    </xf>
    <xf numFmtId="0" fontId="107" fillId="0" borderId="196" xfId="77" applyFont="1" applyBorder="1" applyAlignment="1">
      <alignment horizontal="center" vertical="center" wrapText="1"/>
    </xf>
    <xf numFmtId="0" fontId="107" fillId="0" borderId="194" xfId="77" applyFont="1" applyBorder="1" applyAlignment="1">
      <alignment horizontal="center" vertical="center" wrapText="1"/>
    </xf>
    <xf numFmtId="166" fontId="110" fillId="0" borderId="200" xfId="3" applyNumberFormat="1" applyFont="1" applyBorder="1" applyAlignment="1">
      <alignment horizontal="center" vertical="center" wrapText="1"/>
    </xf>
    <xf numFmtId="166" fontId="110" fillId="0" borderId="196" xfId="3" applyNumberFormat="1" applyFont="1" applyBorder="1" applyAlignment="1">
      <alignment horizontal="center" vertical="center" wrapText="1"/>
    </xf>
    <xf numFmtId="166" fontId="110" fillId="0" borderId="194" xfId="3" applyNumberFormat="1" applyFont="1" applyBorder="1" applyAlignment="1">
      <alignment horizontal="center" vertical="center" wrapText="1"/>
    </xf>
    <xf numFmtId="3" fontId="108" fillId="16" borderId="200" xfId="77" applyNumberFormat="1" applyFont="1" applyFill="1" applyBorder="1" applyAlignment="1">
      <alignment horizontal="center" vertical="center"/>
    </xf>
    <xf numFmtId="3" fontId="108" fillId="16" borderId="196" xfId="77" applyNumberFormat="1" applyFont="1" applyFill="1" applyBorder="1" applyAlignment="1">
      <alignment horizontal="center" vertical="center"/>
    </xf>
    <xf numFmtId="3" fontId="108" fillId="16" borderId="194" xfId="77" applyNumberFormat="1" applyFont="1" applyFill="1" applyBorder="1" applyAlignment="1">
      <alignment horizontal="center" vertical="center"/>
    </xf>
    <xf numFmtId="0" fontId="102" fillId="0" borderId="137" xfId="77" applyFont="1" applyBorder="1" applyAlignment="1">
      <alignment horizontal="center" vertical="center" wrapText="1"/>
    </xf>
    <xf numFmtId="3" fontId="101" fillId="0" borderId="137" xfId="77" applyNumberFormat="1" applyFont="1" applyBorder="1" applyAlignment="1">
      <alignment horizontal="center" vertical="center" wrapText="1"/>
    </xf>
    <xf numFmtId="166" fontId="101" fillId="0" borderId="137" xfId="78" applyNumberFormat="1" applyFont="1" applyFill="1" applyBorder="1" applyAlignment="1">
      <alignment horizontal="center" vertical="center"/>
    </xf>
    <xf numFmtId="0" fontId="111" fillId="5" borderId="3" xfId="77" applyFont="1" applyFill="1" applyBorder="1" applyAlignment="1">
      <alignment horizontal="left" vertical="center"/>
    </xf>
    <xf numFmtId="0" fontId="106" fillId="15" borderId="51" xfId="77" applyFont="1" applyFill="1" applyBorder="1" applyAlignment="1">
      <alignment horizontal="center" vertical="center" wrapText="1"/>
    </xf>
    <xf numFmtId="0" fontId="106" fillId="15" borderId="55" xfId="77" applyFont="1" applyFill="1" applyBorder="1" applyAlignment="1">
      <alignment horizontal="center" vertical="center" wrapText="1"/>
    </xf>
    <xf numFmtId="0" fontId="106" fillId="15" borderId="59" xfId="77" applyFont="1" applyFill="1" applyBorder="1" applyAlignment="1">
      <alignment horizontal="center" vertical="center" wrapText="1"/>
    </xf>
    <xf numFmtId="0" fontId="106" fillId="15" borderId="52" xfId="77" applyFont="1" applyFill="1" applyBorder="1" applyAlignment="1">
      <alignment horizontal="center" vertical="center" wrapText="1"/>
    </xf>
    <xf numFmtId="0" fontId="106" fillId="15" borderId="54" xfId="77" applyFont="1" applyFill="1" applyBorder="1" applyAlignment="1">
      <alignment horizontal="center" vertical="center" wrapText="1"/>
    </xf>
    <xf numFmtId="0" fontId="106" fillId="15" borderId="56" xfId="77" applyFont="1" applyFill="1" applyBorder="1" applyAlignment="1">
      <alignment horizontal="center" vertical="center" wrapText="1"/>
    </xf>
    <xf numFmtId="0" fontId="106" fillId="15" borderId="58" xfId="77" applyFont="1" applyFill="1" applyBorder="1" applyAlignment="1">
      <alignment horizontal="center" vertical="center" wrapText="1"/>
    </xf>
    <xf numFmtId="0" fontId="106" fillId="15" borderId="53" xfId="77" applyFont="1" applyFill="1" applyBorder="1" applyAlignment="1">
      <alignment horizontal="center" vertical="center" wrapText="1"/>
    </xf>
    <xf numFmtId="0" fontId="106" fillId="15" borderId="68" xfId="77" applyFont="1" applyFill="1" applyBorder="1" applyAlignment="1">
      <alignment horizontal="center" vertical="center" wrapText="1"/>
    </xf>
    <xf numFmtId="0" fontId="106" fillId="15" borderId="0" xfId="77" applyFont="1" applyFill="1" applyAlignment="1">
      <alignment horizontal="center" vertical="center" wrapText="1"/>
    </xf>
    <xf numFmtId="0" fontId="106" fillId="15" borderId="48" xfId="77" applyFont="1" applyFill="1" applyBorder="1" applyAlignment="1">
      <alignment horizontal="center" vertical="center" wrapText="1"/>
    </xf>
    <xf numFmtId="0" fontId="106" fillId="15" borderId="197" xfId="77" applyFont="1" applyFill="1" applyBorder="1" applyAlignment="1">
      <alignment horizontal="center" vertical="center" wrapText="1"/>
    </xf>
    <xf numFmtId="0" fontId="106" fillId="15" borderId="97" xfId="77" applyFont="1" applyFill="1" applyBorder="1" applyAlignment="1">
      <alignment horizontal="center" vertical="center" wrapText="1"/>
    </xf>
    <xf numFmtId="43" fontId="107" fillId="0" borderId="200" xfId="3" applyFont="1" applyBorder="1" applyAlignment="1">
      <alignment horizontal="center" vertical="center" wrapText="1"/>
    </xf>
    <xf numFmtId="43" fontId="107" fillId="0" borderId="196" xfId="3" applyFont="1" applyBorder="1" applyAlignment="1">
      <alignment horizontal="center" vertical="center" wrapText="1"/>
    </xf>
    <xf numFmtId="43" fontId="107" fillId="0" borderId="194" xfId="3" applyFont="1" applyBorder="1" applyAlignment="1">
      <alignment horizontal="center" vertical="center" wrapText="1"/>
    </xf>
    <xf numFmtId="3" fontId="108" fillId="0" borderId="200" xfId="77" applyNumberFormat="1" applyFont="1" applyBorder="1" applyAlignment="1">
      <alignment horizontal="center" vertical="center" wrapText="1"/>
    </xf>
    <xf numFmtId="3" fontId="108" fillId="0" borderId="196" xfId="77" applyNumberFormat="1" applyFont="1" applyBorder="1" applyAlignment="1">
      <alignment horizontal="center" vertical="center" wrapText="1"/>
    </xf>
    <xf numFmtId="3" fontId="108" fillId="0" borderId="194" xfId="77" applyNumberFormat="1" applyFont="1" applyBorder="1" applyAlignment="1">
      <alignment horizontal="center" vertical="center" wrapText="1"/>
    </xf>
    <xf numFmtId="3" fontId="108" fillId="16" borderId="201" xfId="77" applyNumberFormat="1" applyFont="1" applyFill="1" applyBorder="1" applyAlignment="1">
      <alignment horizontal="center" vertical="center"/>
    </xf>
    <xf numFmtId="3" fontId="108" fillId="0" borderId="195" xfId="77" applyNumberFormat="1" applyFont="1" applyBorder="1" applyAlignment="1">
      <alignment horizontal="center" vertical="center" wrapText="1"/>
    </xf>
    <xf numFmtId="3" fontId="108" fillId="0" borderId="201" xfId="77" applyNumberFormat="1" applyFont="1" applyBorder="1" applyAlignment="1">
      <alignment horizontal="center" vertical="center" wrapText="1"/>
    </xf>
    <xf numFmtId="166" fontId="108" fillId="0" borderId="195" xfId="3" applyNumberFormat="1" applyFont="1" applyBorder="1" applyAlignment="1">
      <alignment horizontal="center" vertical="center" wrapText="1"/>
    </xf>
    <xf numFmtId="166" fontId="108" fillId="0" borderId="196" xfId="3" applyNumberFormat="1" applyFont="1" applyBorder="1" applyAlignment="1">
      <alignment horizontal="center" vertical="center" wrapText="1"/>
    </xf>
    <xf numFmtId="166" fontId="108" fillId="0" borderId="194" xfId="3" applyNumberFormat="1" applyFont="1" applyBorder="1" applyAlignment="1">
      <alignment horizontal="center" vertical="center" wrapText="1"/>
    </xf>
    <xf numFmtId="166" fontId="108" fillId="0" borderId="200" xfId="3" applyNumberFormat="1" applyFont="1" applyBorder="1" applyAlignment="1">
      <alignment horizontal="center" vertical="center" wrapText="1"/>
    </xf>
    <xf numFmtId="0" fontId="104" fillId="5" borderId="0" xfId="77" applyFont="1" applyFill="1" applyAlignment="1">
      <alignment horizontal="left" vertical="center"/>
    </xf>
    <xf numFmtId="0" fontId="102" fillId="0" borderId="143" xfId="77" applyFont="1" applyBorder="1" applyAlignment="1">
      <alignment horizontal="center" vertical="center" wrapText="1"/>
    </xf>
    <xf numFmtId="0" fontId="102" fillId="0" borderId="199" xfId="77" applyFont="1" applyBorder="1" applyAlignment="1">
      <alignment horizontal="center" vertical="center" wrapText="1"/>
    </xf>
    <xf numFmtId="0" fontId="102" fillId="0" borderId="144" xfId="77" applyFont="1" applyBorder="1" applyAlignment="1">
      <alignment horizontal="center" vertical="center" wrapText="1"/>
    </xf>
    <xf numFmtId="166" fontId="101" fillId="0" borderId="143" xfId="78" applyNumberFormat="1" applyFont="1" applyFill="1" applyBorder="1" applyAlignment="1">
      <alignment horizontal="center" vertical="center"/>
    </xf>
    <xf numFmtId="166" fontId="101" fillId="0" borderId="199" xfId="78" applyNumberFormat="1" applyFont="1" applyFill="1" applyBorder="1" applyAlignment="1">
      <alignment horizontal="center" vertical="center"/>
    </xf>
    <xf numFmtId="166" fontId="101" fillId="0" borderId="144" xfId="78" applyNumberFormat="1" applyFont="1" applyFill="1" applyBorder="1" applyAlignment="1">
      <alignment horizontal="center" vertical="center"/>
    </xf>
    <xf numFmtId="166" fontId="101" fillId="0" borderId="137" xfId="3" applyNumberFormat="1" applyFont="1" applyFill="1" applyBorder="1" applyAlignment="1">
      <alignment horizontal="center" vertical="center"/>
    </xf>
    <xf numFmtId="3" fontId="101" fillId="0" borderId="143" xfId="77" applyNumberFormat="1" applyFont="1" applyBorder="1" applyAlignment="1">
      <alignment horizontal="center" vertical="center" wrapText="1"/>
    </xf>
    <xf numFmtId="3" fontId="101" fillId="0" borderId="199" xfId="77" applyNumberFormat="1" applyFont="1" applyBorder="1" applyAlignment="1">
      <alignment horizontal="center" vertical="center" wrapText="1"/>
    </xf>
    <xf numFmtId="3" fontId="101" fillId="0" borderId="144" xfId="77" applyNumberFormat="1" applyFont="1" applyBorder="1" applyAlignment="1">
      <alignment horizontal="center" vertical="center" wrapText="1"/>
    </xf>
    <xf numFmtId="43" fontId="101" fillId="0" borderId="137" xfId="78" applyFont="1" applyFill="1" applyBorder="1" applyAlignment="1">
      <alignment horizontal="center" vertical="center"/>
    </xf>
    <xf numFmtId="0" fontId="101" fillId="15" borderId="51" xfId="77" applyFont="1" applyFill="1" applyBorder="1" applyAlignment="1">
      <alignment horizontal="center" vertical="center" wrapText="1"/>
    </xf>
    <xf numFmtId="0" fontId="101" fillId="15" borderId="55" xfId="77" applyFont="1" applyFill="1" applyBorder="1" applyAlignment="1">
      <alignment horizontal="center" vertical="center" wrapText="1"/>
    </xf>
    <xf numFmtId="0" fontId="101" fillId="15" borderId="52" xfId="77" applyFont="1" applyFill="1" applyBorder="1" applyAlignment="1">
      <alignment horizontal="center" vertical="center" wrapText="1"/>
    </xf>
    <xf numFmtId="0" fontId="101" fillId="15" borderId="54" xfId="77" applyFont="1" applyFill="1" applyBorder="1" applyAlignment="1">
      <alignment horizontal="center" vertical="center" wrapText="1"/>
    </xf>
    <xf numFmtId="0" fontId="101" fillId="15" borderId="56" xfId="77" applyFont="1" applyFill="1" applyBorder="1" applyAlignment="1">
      <alignment horizontal="center" vertical="center" wrapText="1"/>
    </xf>
    <xf numFmtId="0" fontId="101" fillId="15" borderId="58" xfId="77" applyFont="1" applyFill="1" applyBorder="1" applyAlignment="1">
      <alignment horizontal="center" vertical="center" wrapText="1"/>
    </xf>
    <xf numFmtId="0" fontId="101" fillId="15" borderId="53" xfId="77" applyFont="1" applyFill="1" applyBorder="1" applyAlignment="1">
      <alignment horizontal="center" vertical="center" wrapText="1"/>
    </xf>
    <xf numFmtId="0" fontId="101" fillId="15" borderId="68" xfId="77" applyFont="1" applyFill="1" applyBorder="1" applyAlignment="1">
      <alignment horizontal="center" vertical="center" wrapText="1"/>
    </xf>
    <xf numFmtId="0" fontId="101" fillId="15" borderId="0" xfId="77" applyFont="1" applyFill="1" applyAlignment="1">
      <alignment horizontal="center" vertical="center" wrapText="1"/>
    </xf>
    <xf numFmtId="0" fontId="101" fillId="15" borderId="48" xfId="77" applyFont="1" applyFill="1" applyBorder="1" applyAlignment="1">
      <alignment horizontal="center" vertical="center" wrapText="1"/>
    </xf>
    <xf numFmtId="0" fontId="101" fillId="2" borderId="54" xfId="77" applyFont="1" applyFill="1" applyBorder="1" applyAlignment="1">
      <alignment horizontal="center" vertical="center" wrapText="1"/>
    </xf>
    <xf numFmtId="0" fontId="101" fillId="2" borderId="48" xfId="77" applyFont="1" applyFill="1" applyBorder="1" applyAlignment="1">
      <alignment horizontal="center" vertical="center" wrapText="1"/>
    </xf>
    <xf numFmtId="0" fontId="101" fillId="2" borderId="198" xfId="77" applyFont="1" applyFill="1" applyBorder="1" applyAlignment="1">
      <alignment horizontal="center" vertical="center" wrapText="1"/>
    </xf>
    <xf numFmtId="0" fontId="101" fillId="15" borderId="166" xfId="77" applyFont="1" applyFill="1" applyBorder="1" applyAlignment="1">
      <alignment horizontal="center" vertical="center" wrapText="1"/>
    </xf>
    <xf numFmtId="0" fontId="101" fillId="15" borderId="197" xfId="77" applyFont="1" applyFill="1" applyBorder="1" applyAlignment="1">
      <alignment horizontal="center" vertical="center" wrapText="1"/>
    </xf>
    <xf numFmtId="0" fontId="101" fillId="15" borderId="97" xfId="77" applyFont="1" applyFill="1" applyBorder="1" applyAlignment="1">
      <alignment horizontal="center" vertical="center" wrapText="1"/>
    </xf>
    <xf numFmtId="0" fontId="96" fillId="0" borderId="195" xfId="77" applyFont="1" applyBorder="1" applyAlignment="1">
      <alignment horizontal="center" vertical="center" wrapText="1"/>
    </xf>
    <xf numFmtId="0" fontId="96" fillId="0" borderId="196" xfId="77" applyFont="1" applyBorder="1" applyAlignment="1">
      <alignment horizontal="center" vertical="center" wrapText="1"/>
    </xf>
    <xf numFmtId="0" fontId="96" fillId="0" borderId="194" xfId="77" applyFont="1" applyBorder="1" applyAlignment="1">
      <alignment horizontal="center" vertical="center" wrapText="1"/>
    </xf>
    <xf numFmtId="3" fontId="95" fillId="0" borderId="2" xfId="77" applyNumberFormat="1" applyFont="1" applyBorder="1" applyAlignment="1">
      <alignment horizontal="center" vertical="center" wrapText="1"/>
    </xf>
    <xf numFmtId="3" fontId="95" fillId="0" borderId="5" xfId="77" applyNumberFormat="1" applyFont="1" applyBorder="1" applyAlignment="1">
      <alignment horizontal="center" vertical="center" wrapText="1"/>
    </xf>
    <xf numFmtId="3" fontId="95" fillId="0" borderId="8" xfId="77" applyNumberFormat="1" applyFont="1" applyBorder="1" applyAlignment="1">
      <alignment horizontal="center" vertical="center" wrapText="1"/>
    </xf>
    <xf numFmtId="3" fontId="95" fillId="0" borderId="137" xfId="77" applyNumberFormat="1" applyFont="1" applyBorder="1" applyAlignment="1">
      <alignment horizontal="center" vertical="center"/>
    </xf>
    <xf numFmtId="3" fontId="95" fillId="15" borderId="137" xfId="77" applyNumberFormat="1" applyFont="1" applyFill="1" applyBorder="1" applyAlignment="1">
      <alignment vertical="center"/>
    </xf>
    <xf numFmtId="0" fontId="100" fillId="5" borderId="0" xfId="77" applyFont="1" applyFill="1" applyAlignment="1">
      <alignment horizontal="left" vertical="center"/>
    </xf>
    <xf numFmtId="0" fontId="95" fillId="0" borderId="137" xfId="77" applyFont="1" applyBorder="1" applyAlignment="1">
      <alignment horizontal="center" vertical="center"/>
    </xf>
    <xf numFmtId="0" fontId="95" fillId="15" borderId="195" xfId="77" applyFont="1" applyFill="1" applyBorder="1" applyAlignment="1">
      <alignment horizontal="center" vertical="center" wrapText="1"/>
    </xf>
    <xf numFmtId="0" fontId="95" fillId="15" borderId="196" xfId="77" applyFont="1" applyFill="1" applyBorder="1" applyAlignment="1">
      <alignment horizontal="center" vertical="center" wrapText="1"/>
    </xf>
    <xf numFmtId="0" fontId="95" fillId="15" borderId="194" xfId="77" applyFont="1" applyFill="1" applyBorder="1" applyAlignment="1">
      <alignment horizontal="center" vertical="center" wrapText="1"/>
    </xf>
    <xf numFmtId="0" fontId="95" fillId="15" borderId="2" xfId="77" applyFont="1" applyFill="1" applyBorder="1" applyAlignment="1">
      <alignment horizontal="center" vertical="center" wrapText="1"/>
    </xf>
    <xf numFmtId="0" fontId="95" fillId="15" borderId="4" xfId="77" applyFont="1" applyFill="1" applyBorder="1" applyAlignment="1">
      <alignment horizontal="center" vertical="center" wrapText="1"/>
    </xf>
    <xf numFmtId="0" fontId="95" fillId="15" borderId="8" xfId="77" applyFont="1" applyFill="1" applyBorder="1" applyAlignment="1">
      <alignment horizontal="center" vertical="center" wrapText="1"/>
    </xf>
    <xf numFmtId="0" fontId="95" fillId="15" borderId="10" xfId="77" applyFont="1" applyFill="1" applyBorder="1" applyAlignment="1">
      <alignment horizontal="center" vertical="center" wrapText="1"/>
    </xf>
    <xf numFmtId="0" fontId="95" fillId="15" borderId="3" xfId="77" applyFont="1" applyFill="1" applyBorder="1" applyAlignment="1">
      <alignment horizontal="center" vertical="center" wrapText="1"/>
    </xf>
    <xf numFmtId="0" fontId="95" fillId="15" borderId="9" xfId="77" applyFont="1" applyFill="1" applyBorder="1" applyAlignment="1">
      <alignment horizontal="center" vertical="center" wrapText="1"/>
    </xf>
    <xf numFmtId="0" fontId="95" fillId="15" borderId="0" xfId="77" applyFont="1" applyFill="1" applyAlignment="1">
      <alignment horizontal="center" vertical="center" wrapText="1"/>
    </xf>
    <xf numFmtId="0" fontId="95" fillId="15" borderId="1" xfId="77" applyFont="1" applyFill="1" applyBorder="1" applyAlignment="1">
      <alignment horizontal="center" vertical="center" wrapText="1"/>
    </xf>
    <xf numFmtId="0" fontId="95" fillId="15" borderId="166" xfId="77" applyFont="1" applyFill="1" applyBorder="1" applyAlignment="1">
      <alignment horizontal="center" vertical="center" wrapText="1"/>
    </xf>
    <xf numFmtId="0" fontId="95" fillId="15" borderId="197" xfId="77" applyFont="1" applyFill="1" applyBorder="1" applyAlignment="1">
      <alignment horizontal="center" vertical="center" wrapText="1"/>
    </xf>
    <xf numFmtId="0" fontId="35" fillId="7" borderId="11" xfId="10" applyFont="1" applyFill="1" applyBorder="1" applyAlignment="1">
      <alignment horizontal="center" vertical="center" wrapText="1"/>
    </xf>
    <xf numFmtId="0" fontId="35" fillId="7" borderId="16" xfId="10" applyFont="1" applyFill="1" applyBorder="1" applyAlignment="1">
      <alignment horizontal="center" vertical="center" wrapText="1"/>
    </xf>
    <xf numFmtId="3" fontId="28" fillId="6" borderId="12" xfId="38" applyNumberFormat="1" applyFont="1" applyFill="1" applyBorder="1" applyAlignment="1">
      <alignment horizontal="center" vertical="center" wrapText="1"/>
    </xf>
    <xf numFmtId="0" fontId="24" fillId="6" borderId="12" xfId="38" applyFont="1" applyFill="1" applyBorder="1" applyAlignment="1">
      <alignment horizontal="center" vertical="center" wrapText="1"/>
    </xf>
    <xf numFmtId="0" fontId="24" fillId="6" borderId="11" xfId="38" applyFont="1" applyFill="1" applyBorder="1" applyAlignment="1">
      <alignment horizontal="center" vertical="center" wrapText="1"/>
    </xf>
    <xf numFmtId="0" fontId="24" fillId="6" borderId="16" xfId="38" applyFont="1" applyFill="1" applyBorder="1" applyAlignment="1">
      <alignment horizontal="center" vertical="center" wrapText="1"/>
    </xf>
    <xf numFmtId="3" fontId="24" fillId="6" borderId="13" xfId="38" applyNumberFormat="1" applyFont="1" applyFill="1" applyBorder="1" applyAlignment="1">
      <alignment horizontal="center" vertical="center" wrapText="1"/>
    </xf>
    <xf numFmtId="3" fontId="24" fillId="6" borderId="15" xfId="38" applyNumberFormat="1" applyFont="1" applyFill="1" applyBorder="1" applyAlignment="1">
      <alignment horizontal="center" vertical="center" wrapText="1"/>
    </xf>
    <xf numFmtId="3" fontId="24" fillId="6" borderId="12" xfId="38" applyNumberFormat="1" applyFont="1" applyFill="1" applyBorder="1" applyAlignment="1">
      <alignment horizontal="center" vertical="center" wrapText="1"/>
    </xf>
    <xf numFmtId="3" fontId="28" fillId="6" borderId="13" xfId="38" applyNumberFormat="1" applyFont="1" applyFill="1" applyBorder="1" applyAlignment="1">
      <alignment horizontal="center" vertical="center" wrapText="1"/>
    </xf>
    <xf numFmtId="0" fontId="24" fillId="6" borderId="13" xfId="38" applyFont="1" applyFill="1" applyBorder="1" applyAlignment="1">
      <alignment horizontal="center" vertical="center" wrapText="1"/>
    </xf>
    <xf numFmtId="0" fontId="24" fillId="7" borderId="13" xfId="10" applyFont="1" applyFill="1" applyBorder="1" applyAlignment="1">
      <alignment horizontal="center" vertical="center" wrapText="1"/>
    </xf>
    <xf numFmtId="0" fontId="24" fillId="7" borderId="14" xfId="10" applyFont="1" applyFill="1" applyBorder="1" applyAlignment="1">
      <alignment horizontal="center" vertical="center" wrapText="1"/>
    </xf>
    <xf numFmtId="0" fontId="24" fillId="7" borderId="15" xfId="10" applyFont="1" applyFill="1" applyBorder="1" applyAlignment="1">
      <alignment horizontal="center" vertical="center" wrapText="1"/>
    </xf>
    <xf numFmtId="0" fontId="24" fillId="0" borderId="16" xfId="10" applyFont="1" applyBorder="1" applyAlignment="1">
      <alignment horizontal="center" vertical="center" wrapText="1"/>
    </xf>
    <xf numFmtId="0" fontId="24" fillId="0" borderId="13" xfId="10" applyFont="1" applyBorder="1" applyAlignment="1">
      <alignment horizontal="center" vertical="center" wrapText="1"/>
    </xf>
    <xf numFmtId="0" fontId="24" fillId="0" borderId="14" xfId="10" applyFont="1" applyBorder="1" applyAlignment="1">
      <alignment horizontal="center" vertical="center" wrapText="1"/>
    </xf>
    <xf numFmtId="0" fontId="24" fillId="0" borderId="15" xfId="10" applyFont="1" applyBorder="1" applyAlignment="1">
      <alignment horizontal="center" vertical="center" wrapText="1"/>
    </xf>
    <xf numFmtId="0" fontId="24" fillId="0" borderId="12" xfId="10" applyFont="1" applyBorder="1" applyAlignment="1">
      <alignment horizontal="center" vertical="center" wrapText="1"/>
    </xf>
    <xf numFmtId="0" fontId="20" fillId="11" borderId="181" xfId="41" applyFont="1" applyFill="1" applyBorder="1" applyAlignment="1">
      <alignment horizontal="center" vertical="center" wrapText="1"/>
    </xf>
    <xf numFmtId="0" fontId="20" fillId="11" borderId="104" xfId="41" applyFont="1" applyFill="1" applyBorder="1" applyAlignment="1">
      <alignment horizontal="center" vertical="center" wrapText="1"/>
    </xf>
    <xf numFmtId="0" fontId="20" fillId="11" borderId="51" xfId="41" applyFont="1" applyFill="1" applyBorder="1" applyAlignment="1">
      <alignment horizontal="center" vertical="center" wrapText="1"/>
    </xf>
    <xf numFmtId="0" fontId="20" fillId="11" borderId="59" xfId="41" applyFont="1" applyFill="1" applyBorder="1" applyAlignment="1">
      <alignment horizontal="center" vertical="center" wrapText="1"/>
    </xf>
    <xf numFmtId="0" fontId="35" fillId="6" borderId="12" xfId="10" applyFont="1" applyFill="1" applyBorder="1" applyAlignment="1">
      <alignment horizontal="center" vertical="center" wrapText="1"/>
    </xf>
    <xf numFmtId="0" fontId="35" fillId="6" borderId="13" xfId="10" applyFont="1" applyFill="1" applyBorder="1" applyAlignment="1">
      <alignment horizontal="center" vertical="center" wrapText="1"/>
    </xf>
    <xf numFmtId="0" fontId="35" fillId="6" borderId="15" xfId="10" applyFont="1" applyFill="1" applyBorder="1" applyAlignment="1">
      <alignment horizontal="center" vertical="center" wrapText="1"/>
    </xf>
    <xf numFmtId="0" fontId="24" fillId="2" borderId="12" xfId="10" applyFont="1" applyFill="1" applyBorder="1" applyAlignment="1">
      <alignment horizontal="center" vertical="center" wrapText="1"/>
    </xf>
    <xf numFmtId="0" fontId="24" fillId="2" borderId="11" xfId="10" applyFont="1" applyFill="1" applyBorder="1" applyAlignment="1">
      <alignment horizontal="center" vertical="center" wrapText="1"/>
    </xf>
    <xf numFmtId="0" fontId="24" fillId="2" borderId="16" xfId="10" applyFont="1" applyFill="1" applyBorder="1" applyAlignment="1">
      <alignment horizontal="center" vertical="center" wrapText="1"/>
    </xf>
    <xf numFmtId="0" fontId="75" fillId="5" borderId="0" xfId="44" applyFont="1" applyFill="1" applyAlignment="1">
      <alignment horizontal="left" vertical="center"/>
    </xf>
    <xf numFmtId="0" fontId="73" fillId="11" borderId="54" xfId="44" applyFont="1" applyFill="1" applyBorder="1" applyAlignment="1">
      <alignment horizontal="center" vertical="center" wrapText="1"/>
    </xf>
    <xf numFmtId="0" fontId="73" fillId="11" borderId="48" xfId="44" applyFont="1" applyFill="1" applyBorder="1" applyAlignment="1">
      <alignment horizontal="center" vertical="center" wrapText="1"/>
    </xf>
    <xf numFmtId="0" fontId="73" fillId="11" borderId="92" xfId="44" applyFont="1" applyFill="1" applyBorder="1" applyAlignment="1">
      <alignment horizontal="center" vertical="center" wrapText="1"/>
    </xf>
    <xf numFmtId="0" fontId="73" fillId="11" borderId="51" xfId="44" applyFont="1" applyFill="1" applyBorder="1" applyAlignment="1">
      <alignment horizontal="center" vertical="center" wrapText="1"/>
    </xf>
    <xf numFmtId="0" fontId="73" fillId="11" borderId="55" xfId="44" applyFont="1" applyFill="1" applyBorder="1" applyAlignment="1">
      <alignment horizontal="center" vertical="center" wrapText="1"/>
    </xf>
    <xf numFmtId="0" fontId="73" fillId="11" borderId="105" xfId="44" applyFont="1" applyFill="1" applyBorder="1" applyAlignment="1">
      <alignment horizontal="center" vertical="center" wrapText="1"/>
    </xf>
    <xf numFmtId="0" fontId="24" fillId="7" borderId="64" xfId="11" applyFont="1" applyFill="1" applyBorder="1" applyAlignment="1">
      <alignment horizontal="right" vertical="center"/>
    </xf>
    <xf numFmtId="0" fontId="24" fillId="7" borderId="16" xfId="11" applyFont="1" applyFill="1" applyBorder="1" applyAlignment="1">
      <alignment horizontal="right" vertical="center"/>
    </xf>
    <xf numFmtId="0" fontId="24" fillId="7" borderId="78" xfId="11" applyFont="1" applyFill="1" applyBorder="1" applyAlignment="1">
      <alignment horizontal="right" vertical="center"/>
    </xf>
    <xf numFmtId="0" fontId="24" fillId="7" borderId="12" xfId="11" applyFont="1" applyFill="1" applyBorder="1" applyAlignment="1">
      <alignment horizontal="right" vertical="center"/>
    </xf>
    <xf numFmtId="0" fontId="59" fillId="7" borderId="114" xfId="11" applyFont="1" applyFill="1" applyBorder="1" applyAlignment="1">
      <alignment horizontal="center" vertical="center" wrapText="1"/>
    </xf>
    <xf numFmtId="0" fontId="59" fillId="7" borderId="115" xfId="11" applyFont="1" applyFill="1" applyBorder="1" applyAlignment="1">
      <alignment horizontal="center" vertical="center" wrapText="1"/>
    </xf>
    <xf numFmtId="0" fontId="59" fillId="7" borderId="62" xfId="11" applyFont="1" applyFill="1" applyBorder="1" applyAlignment="1">
      <alignment horizontal="center" vertical="center" wrapText="1"/>
    </xf>
    <xf numFmtId="0" fontId="24" fillId="6" borderId="86" xfId="10" applyFont="1" applyFill="1" applyBorder="1" applyAlignment="1">
      <alignment horizontal="center" vertical="center" wrapText="1"/>
    </xf>
    <xf numFmtId="0" fontId="24" fillId="6" borderId="78" xfId="10" applyFont="1" applyFill="1" applyBorder="1" applyAlignment="1">
      <alignment horizontal="center" vertical="center" wrapText="1"/>
    </xf>
    <xf numFmtId="0" fontId="24" fillId="6" borderId="87" xfId="10" applyFont="1" applyFill="1" applyBorder="1" applyAlignment="1">
      <alignment horizontal="center" vertical="center" wrapText="1"/>
    </xf>
    <xf numFmtId="0" fontId="59" fillId="6" borderId="87" xfId="10" applyFont="1" applyFill="1" applyBorder="1" applyAlignment="1">
      <alignment horizontal="center" vertical="center" wrapText="1"/>
    </xf>
    <xf numFmtId="0" fontId="59" fillId="6" borderId="12" xfId="10" applyFont="1" applyFill="1" applyBorder="1" applyAlignment="1">
      <alignment horizontal="center" vertical="center" wrapText="1"/>
    </xf>
    <xf numFmtId="0" fontId="59" fillId="6" borderId="42" xfId="10" applyFont="1" applyFill="1" applyBorder="1" applyAlignment="1">
      <alignment horizontal="center" vertical="center" wrapText="1"/>
    </xf>
    <xf numFmtId="0" fontId="59" fillId="6" borderId="13" xfId="10" applyFont="1" applyFill="1" applyBorder="1" applyAlignment="1">
      <alignment horizontal="center" vertical="center" wrapText="1"/>
    </xf>
    <xf numFmtId="0" fontId="59" fillId="6" borderId="88" xfId="10" applyFont="1" applyFill="1" applyBorder="1" applyAlignment="1">
      <alignment horizontal="center" vertical="center" wrapText="1"/>
    </xf>
    <xf numFmtId="0" fontId="59" fillId="6" borderId="65" xfId="10" applyFont="1" applyFill="1" applyBorder="1" applyAlignment="1">
      <alignment horizontal="center" vertical="center" wrapText="1"/>
    </xf>
    <xf numFmtId="0" fontId="23" fillId="7" borderId="71" xfId="11" applyFont="1" applyFill="1" applyBorder="1" applyAlignment="1">
      <alignment horizontal="center" vertical="center"/>
    </xf>
    <xf numFmtId="0" fontId="23" fillId="7" borderId="72" xfId="11" applyFont="1" applyFill="1" applyBorder="1" applyAlignment="1">
      <alignment horizontal="center" vertical="center"/>
    </xf>
    <xf numFmtId="0" fontId="23" fillId="7" borderId="69" xfId="11" applyFont="1" applyFill="1" applyBorder="1" applyAlignment="1">
      <alignment horizontal="center" vertical="center"/>
    </xf>
    <xf numFmtId="0" fontId="23" fillId="7" borderId="29" xfId="11" applyFont="1" applyFill="1" applyBorder="1" applyAlignment="1">
      <alignment horizontal="center" vertical="center" wrapText="1"/>
    </xf>
    <xf numFmtId="0" fontId="23" fillId="7" borderId="28" xfId="11" applyFont="1" applyFill="1" applyBorder="1" applyAlignment="1">
      <alignment horizontal="center" vertical="center" wrapText="1"/>
    </xf>
    <xf numFmtId="0" fontId="23" fillId="7" borderId="21" xfId="11" applyFont="1" applyFill="1" applyBorder="1" applyAlignment="1">
      <alignment horizontal="center" vertical="center" wrapText="1"/>
    </xf>
    <xf numFmtId="0" fontId="118" fillId="0" borderId="0" xfId="81" applyFont="1" applyAlignment="1">
      <alignment horizontal="left" vertical="center" wrapText="1"/>
    </xf>
    <xf numFmtId="0" fontId="93" fillId="14" borderId="195" xfId="0" applyFont="1" applyFill="1" applyBorder="1" applyAlignment="1">
      <alignment horizontal="center" vertical="center" wrapText="1"/>
    </xf>
    <xf numFmtId="0" fontId="93" fillId="14" borderId="201" xfId="0" applyFont="1" applyFill="1" applyBorder="1" applyAlignment="1">
      <alignment horizontal="center" vertical="center" wrapText="1"/>
    </xf>
    <xf numFmtId="0" fontId="92" fillId="14" borderId="195" xfId="0" applyFont="1" applyFill="1" applyBorder="1" applyAlignment="1">
      <alignment horizontal="center" vertical="center" wrapText="1"/>
    </xf>
    <xf numFmtId="0" fontId="92" fillId="14" borderId="194" xfId="0" applyFont="1" applyFill="1" applyBorder="1" applyAlignment="1">
      <alignment horizontal="center" vertical="center" wrapText="1"/>
    </xf>
    <xf numFmtId="0" fontId="119" fillId="0" borderId="195" xfId="0" applyFont="1" applyBorder="1" applyAlignment="1">
      <alignment vertical="center" wrapText="1"/>
    </xf>
    <xf numFmtId="0" fontId="119" fillId="0" borderId="194" xfId="0" applyFont="1" applyBorder="1" applyAlignment="1">
      <alignment vertical="center" wrapText="1"/>
    </xf>
    <xf numFmtId="3" fontId="93" fillId="0" borderId="195" xfId="0" applyNumberFormat="1" applyFont="1" applyBorder="1" applyAlignment="1">
      <alignment horizontal="right" vertical="center" wrapText="1"/>
    </xf>
    <xf numFmtId="3" fontId="93" fillId="0" borderId="194" xfId="0" applyNumberFormat="1" applyFont="1" applyBorder="1" applyAlignment="1">
      <alignment horizontal="right" vertical="center" wrapText="1"/>
    </xf>
    <xf numFmtId="0" fontId="93" fillId="0" borderId="195" xfId="0" applyFont="1" applyBorder="1" applyAlignment="1">
      <alignment horizontal="right" vertical="center" wrapText="1"/>
    </xf>
    <xf numFmtId="0" fontId="93" fillId="0" borderId="194" xfId="0" applyFont="1" applyBorder="1" applyAlignment="1">
      <alignment horizontal="right" vertical="center" wrapText="1"/>
    </xf>
    <xf numFmtId="3" fontId="93" fillId="0" borderId="195" xfId="0" applyNumberFormat="1" applyFont="1" applyBorder="1" applyAlignment="1">
      <alignment horizontal="right" vertical="center"/>
    </xf>
    <xf numFmtId="3" fontId="93" fillId="0" borderId="194" xfId="0" applyNumberFormat="1" applyFont="1" applyBorder="1" applyAlignment="1">
      <alignment horizontal="right" vertical="center"/>
    </xf>
    <xf numFmtId="0" fontId="22" fillId="0" borderId="11" xfId="10" applyFont="1" applyBorder="1" applyAlignment="1">
      <alignment horizontal="center" vertical="center" wrapText="1"/>
    </xf>
    <xf numFmtId="0" fontId="22" fillId="0" borderId="16" xfId="10" applyFont="1" applyBorder="1" applyAlignment="1">
      <alignment horizontal="center" vertical="center" wrapText="1"/>
    </xf>
    <xf numFmtId="0" fontId="22" fillId="0" borderId="12" xfId="10" applyFont="1" applyBorder="1" applyAlignment="1">
      <alignment horizontal="center" vertical="center" wrapText="1"/>
    </xf>
    <xf numFmtId="0" fontId="54" fillId="7" borderId="11" xfId="10" applyFont="1" applyFill="1" applyBorder="1" applyAlignment="1">
      <alignment horizontal="center" vertical="center" wrapText="1"/>
    </xf>
    <xf numFmtId="0" fontId="54" fillId="7" borderId="16" xfId="10" applyFont="1" applyFill="1" applyBorder="1" applyAlignment="1">
      <alignment horizontal="center" vertical="center" wrapText="1"/>
    </xf>
    <xf numFmtId="0" fontId="54" fillId="7" borderId="13" xfId="10" applyFont="1" applyFill="1" applyBorder="1" applyAlignment="1">
      <alignment horizontal="center" vertical="center" wrapText="1"/>
    </xf>
    <xf numFmtId="0" fontId="54" fillId="7" borderId="15" xfId="10" applyFont="1" applyFill="1" applyBorder="1" applyAlignment="1">
      <alignment horizontal="center" vertical="center" wrapText="1"/>
    </xf>
    <xf numFmtId="0" fontId="56" fillId="5" borderId="0" xfId="51" applyFont="1" applyFill="1" applyAlignment="1">
      <alignment horizontal="left" vertical="center" wrapText="1"/>
    </xf>
    <xf numFmtId="0" fontId="123" fillId="14" borderId="195" xfId="0" applyFont="1" applyFill="1" applyBorder="1" applyAlignment="1">
      <alignment horizontal="center" vertical="center" wrapText="1"/>
    </xf>
    <xf numFmtId="0" fontId="123" fillId="14" borderId="201" xfId="0" applyFont="1" applyFill="1" applyBorder="1" applyAlignment="1">
      <alignment horizontal="center" vertical="center" wrapText="1"/>
    </xf>
    <xf numFmtId="0" fontId="95" fillId="14" borderId="195" xfId="0" applyFont="1" applyFill="1" applyBorder="1" applyAlignment="1">
      <alignment horizontal="center" vertical="center" wrapText="1"/>
    </xf>
    <xf numFmtId="0" fontId="95" fillId="14" borderId="201" xfId="0" applyFont="1" applyFill="1" applyBorder="1" applyAlignment="1">
      <alignment horizontal="center" vertical="center" wrapText="1"/>
    </xf>
    <xf numFmtId="0" fontId="97" fillId="0" borderId="195" xfId="0" applyFont="1" applyBorder="1" applyAlignment="1">
      <alignment vertical="center" wrapText="1"/>
    </xf>
    <xf numFmtId="0" fontId="97" fillId="0" borderId="201" xfId="0" applyFont="1" applyBorder="1" applyAlignment="1">
      <alignment vertical="center" wrapText="1"/>
    </xf>
    <xf numFmtId="0" fontId="95" fillId="0" borderId="195" xfId="0" applyFont="1" applyBorder="1" applyAlignment="1">
      <alignment horizontal="right" vertical="center" wrapText="1"/>
    </xf>
    <xf numFmtId="0" fontId="95" fillId="0" borderId="201" xfId="0" applyFont="1" applyBorder="1" applyAlignment="1">
      <alignment horizontal="right" vertical="center" wrapText="1"/>
    </xf>
    <xf numFmtId="3" fontId="123" fillId="0" borderId="195" xfId="0" applyNumberFormat="1" applyFont="1" applyBorder="1" applyAlignment="1">
      <alignment horizontal="right" vertical="center" wrapText="1"/>
    </xf>
    <xf numFmtId="3" fontId="123" fillId="0" borderId="201" xfId="0" applyNumberFormat="1" applyFont="1" applyBorder="1" applyAlignment="1">
      <alignment horizontal="right" vertical="center" wrapText="1"/>
    </xf>
    <xf numFmtId="0" fontId="123" fillId="0" borderId="195" xfId="0" applyFont="1" applyBorder="1" applyAlignment="1">
      <alignment horizontal="right" vertical="center" wrapText="1"/>
    </xf>
    <xf numFmtId="0" fontId="123" fillId="0" borderId="201" xfId="0" applyFont="1" applyBorder="1" applyAlignment="1">
      <alignment horizontal="right" vertical="center" wrapText="1"/>
    </xf>
    <xf numFmtId="3" fontId="123" fillId="0" borderId="195" xfId="0" applyNumberFormat="1" applyFont="1" applyBorder="1" applyAlignment="1">
      <alignment horizontal="right" vertical="center"/>
    </xf>
    <xf numFmtId="3" fontId="123" fillId="0" borderId="201" xfId="0" applyNumberFormat="1" applyFont="1" applyBorder="1" applyAlignment="1">
      <alignment horizontal="right" vertical="center"/>
    </xf>
    <xf numFmtId="0" fontId="115" fillId="0" borderId="3" xfId="9" applyFont="1" applyBorder="1" applyAlignment="1">
      <alignment horizontal="center" vertical="center"/>
    </xf>
    <xf numFmtId="0" fontId="115" fillId="0" borderId="0" xfId="9" applyFont="1" applyAlignment="1">
      <alignment horizontal="center" vertical="center"/>
    </xf>
    <xf numFmtId="0" fontId="115" fillId="7" borderId="12" xfId="10" applyFont="1" applyFill="1" applyBorder="1" applyAlignment="1">
      <alignment horizontal="center" vertical="center" wrapText="1"/>
    </xf>
    <xf numFmtId="9" fontId="115" fillId="7" borderId="11" xfId="26" applyFont="1" applyFill="1" applyBorder="1" applyAlignment="1">
      <alignment horizontal="center" vertical="center" wrapText="1"/>
    </xf>
    <xf numFmtId="9" fontId="115" fillId="7" borderId="16" xfId="26" applyFont="1" applyFill="1" applyBorder="1" applyAlignment="1">
      <alignment horizontal="center" vertical="center" wrapText="1"/>
    </xf>
    <xf numFmtId="0" fontId="118" fillId="5" borderId="0" xfId="55" applyFont="1" applyFill="1" applyAlignment="1">
      <alignment horizontal="left" vertical="center"/>
    </xf>
    <xf numFmtId="0" fontId="115" fillId="7" borderId="11" xfId="10" applyFont="1" applyFill="1" applyBorder="1" applyAlignment="1">
      <alignment horizontal="center" vertical="center" wrapText="1"/>
    </xf>
    <xf numFmtId="0" fontId="115" fillId="7" borderId="16" xfId="10" applyFont="1" applyFill="1" applyBorder="1" applyAlignment="1">
      <alignment horizontal="center" vertical="center" wrapText="1"/>
    </xf>
    <xf numFmtId="41" fontId="115" fillId="7" borderId="11" xfId="10" applyNumberFormat="1" applyFont="1" applyFill="1" applyBorder="1" applyAlignment="1">
      <alignment horizontal="center" vertical="center" wrapText="1"/>
    </xf>
    <xf numFmtId="41" fontId="115" fillId="7" borderId="16" xfId="10" applyNumberFormat="1" applyFont="1" applyFill="1" applyBorder="1" applyAlignment="1">
      <alignment horizontal="center" vertical="center" wrapText="1"/>
    </xf>
    <xf numFmtId="0" fontId="118" fillId="5" borderId="0" xfId="56" applyFont="1" applyFill="1" applyAlignment="1">
      <alignment horizontal="left" vertical="center"/>
    </xf>
    <xf numFmtId="0" fontId="115" fillId="6" borderId="12" xfId="10" applyFont="1" applyFill="1" applyBorder="1" applyAlignment="1">
      <alignment horizontal="center" vertical="center" wrapText="1"/>
    </xf>
    <xf numFmtId="0" fontId="95" fillId="0" borderId="0" xfId="57" applyFont="1" applyAlignment="1">
      <alignment horizontal="center" vertical="center" wrapText="1"/>
    </xf>
    <xf numFmtId="0" fontId="115" fillId="7" borderId="0" xfId="10" applyFont="1" applyFill="1" applyAlignment="1">
      <alignment horizontal="center" vertical="center" wrapText="1"/>
    </xf>
    <xf numFmtId="166" fontId="115" fillId="7" borderId="0" xfId="10" applyNumberFormat="1" applyFont="1" applyFill="1" applyAlignment="1">
      <alignment horizontal="center" vertical="center" wrapText="1"/>
    </xf>
    <xf numFmtId="0" fontId="123" fillId="7" borderId="0" xfId="57" applyFont="1" applyFill="1" applyAlignment="1">
      <alignment horizontal="center" vertical="center" wrapText="1"/>
    </xf>
    <xf numFmtId="0" fontId="123" fillId="7" borderId="0" xfId="57" applyFont="1" applyFill="1" applyAlignment="1">
      <alignment horizontal="right" vertical="center" wrapText="1"/>
    </xf>
    <xf numFmtId="0" fontId="115" fillId="0" borderId="12" xfId="10" applyFont="1" applyBorder="1" applyAlignment="1">
      <alignment horizontal="center" vertical="center" wrapText="1"/>
    </xf>
    <xf numFmtId="0" fontId="115" fillId="0" borderId="11" xfId="10" applyFont="1" applyBorder="1" applyAlignment="1">
      <alignment horizontal="center" vertical="center" wrapText="1"/>
    </xf>
    <xf numFmtId="0" fontId="115" fillId="0" borderId="16" xfId="10" applyFont="1" applyBorder="1" applyAlignment="1">
      <alignment horizontal="center" vertical="center" wrapText="1"/>
    </xf>
    <xf numFmtId="0" fontId="118" fillId="5" borderId="0" xfId="59" applyFont="1" applyFill="1" applyAlignment="1">
      <alignment horizontal="left" vertical="center"/>
    </xf>
    <xf numFmtId="0" fontId="115" fillId="6" borderId="11" xfId="10" applyFont="1" applyFill="1" applyBorder="1" applyAlignment="1">
      <alignment horizontal="center" vertical="center" wrapText="1"/>
    </xf>
    <xf numFmtId="0" fontId="115" fillId="6" borderId="16" xfId="10" applyFont="1" applyFill="1" applyBorder="1" applyAlignment="1">
      <alignment horizontal="center" vertical="center" wrapText="1"/>
    </xf>
    <xf numFmtId="0" fontId="118" fillId="5" borderId="0" xfId="60" applyFont="1" applyFill="1" applyAlignment="1">
      <alignment horizontal="left" vertical="center"/>
    </xf>
    <xf numFmtId="0" fontId="95" fillId="11" borderId="51" xfId="61" applyFont="1" applyFill="1" applyBorder="1" applyAlignment="1">
      <alignment horizontal="center" vertical="center" wrapText="1"/>
    </xf>
    <xf numFmtId="0" fontId="95" fillId="11" borderId="59" xfId="61" applyFont="1" applyFill="1" applyBorder="1" applyAlignment="1">
      <alignment horizontal="center" vertical="center" wrapText="1"/>
    </xf>
    <xf numFmtId="0" fontId="115" fillId="6" borderId="28" xfId="10" applyFont="1" applyFill="1" applyBorder="1" applyAlignment="1">
      <alignment horizontal="center" vertical="center" wrapText="1"/>
    </xf>
    <xf numFmtId="0" fontId="118" fillId="5" borderId="0" xfId="63" applyFont="1" applyFill="1" applyAlignment="1">
      <alignment horizontal="left" vertical="center"/>
    </xf>
    <xf numFmtId="0" fontId="118" fillId="5" borderId="0" xfId="64" applyFont="1" applyFill="1" applyAlignment="1">
      <alignment horizontal="left" vertical="center"/>
    </xf>
    <xf numFmtId="41" fontId="115" fillId="6" borderId="11" xfId="10" applyNumberFormat="1" applyFont="1" applyFill="1" applyBorder="1" applyAlignment="1">
      <alignment horizontal="center" vertical="center" wrapText="1"/>
    </xf>
    <xf numFmtId="41" fontId="115" fillId="6" borderId="16" xfId="10" applyNumberFormat="1" applyFont="1" applyFill="1" applyBorder="1" applyAlignment="1">
      <alignment horizontal="center" vertical="center" wrapText="1"/>
    </xf>
    <xf numFmtId="0" fontId="118" fillId="5" borderId="0" xfId="65" applyFont="1" applyFill="1" applyAlignment="1">
      <alignment horizontal="left" vertical="center"/>
    </xf>
    <xf numFmtId="0" fontId="118" fillId="5" borderId="0" xfId="66" applyFont="1" applyFill="1" applyAlignment="1">
      <alignment horizontal="left" vertical="center"/>
    </xf>
    <xf numFmtId="166" fontId="115" fillId="2" borderId="137" xfId="85" applyNumberFormat="1" applyFont="1" applyFill="1" applyBorder="1" applyAlignment="1">
      <alignment horizontal="center" vertical="center" wrapText="1"/>
    </xf>
    <xf numFmtId="0" fontId="95" fillId="11" borderId="51" xfId="69" applyFont="1" applyFill="1" applyBorder="1" applyAlignment="1">
      <alignment horizontal="center" vertical="center" wrapText="1"/>
    </xf>
    <xf numFmtId="0" fontId="95" fillId="11" borderId="59" xfId="69" applyFont="1" applyFill="1" applyBorder="1" applyAlignment="1">
      <alignment horizontal="center" vertical="center" wrapText="1"/>
    </xf>
    <xf numFmtId="0" fontId="118" fillId="5" borderId="0" xfId="69" applyFont="1" applyFill="1" applyAlignment="1">
      <alignment horizontal="left" vertical="center"/>
    </xf>
    <xf numFmtId="0" fontId="95" fillId="11" borderId="51" xfId="70" applyFont="1" applyFill="1" applyBorder="1" applyAlignment="1">
      <alignment horizontal="center" vertical="center" wrapText="1"/>
    </xf>
    <xf numFmtId="0" fontId="95" fillId="11" borderId="59" xfId="70" applyFont="1" applyFill="1" applyBorder="1" applyAlignment="1">
      <alignment horizontal="center" vertical="center" wrapText="1"/>
    </xf>
    <xf numFmtId="166" fontId="95" fillId="11" borderId="51" xfId="3" applyNumberFormat="1" applyFont="1" applyFill="1" applyBorder="1" applyAlignment="1">
      <alignment horizontal="center" vertical="center" wrapText="1"/>
    </xf>
    <xf numFmtId="166" fontId="95" fillId="11" borderId="59" xfId="3" applyNumberFormat="1" applyFont="1" applyFill="1" applyBorder="1" applyAlignment="1">
      <alignment horizontal="center" vertical="center" wrapText="1"/>
    </xf>
    <xf numFmtId="0" fontId="140" fillId="14" borderId="195" xfId="0" applyFont="1" applyFill="1" applyBorder="1" applyAlignment="1">
      <alignment horizontal="center" vertical="center" wrapText="1"/>
    </xf>
    <xf numFmtId="0" fontId="140" fillId="14" borderId="201" xfId="0" applyFont="1" applyFill="1" applyBorder="1" applyAlignment="1">
      <alignment horizontal="center" vertical="center" wrapText="1"/>
    </xf>
    <xf numFmtId="0" fontId="141" fillId="14" borderId="195" xfId="0" applyFont="1" applyFill="1" applyBorder="1" applyAlignment="1">
      <alignment horizontal="center" vertical="center" wrapText="1"/>
    </xf>
    <xf numFmtId="0" fontId="141" fillId="14" borderId="194" xfId="0" applyFont="1" applyFill="1" applyBorder="1" applyAlignment="1">
      <alignment horizontal="center" vertical="center" wrapText="1"/>
    </xf>
    <xf numFmtId="178" fontId="62" fillId="0" borderId="12" xfId="38" applyNumberFormat="1" applyFont="1" applyBorder="1" applyAlignment="1">
      <alignment horizontal="right" vertical="center"/>
    </xf>
    <xf numFmtId="178" fontId="61" fillId="0" borderId="12" xfId="38" applyNumberFormat="1" applyFont="1" applyBorder="1" applyAlignment="1">
      <alignment horizontal="right" vertical="center"/>
    </xf>
    <xf numFmtId="3" fontId="62" fillId="0" borderId="13" xfId="38" applyNumberFormat="1" applyFont="1" applyBorder="1" applyAlignment="1">
      <alignment horizontal="right" vertical="center"/>
    </xf>
    <xf numFmtId="3" fontId="61" fillId="7" borderId="12" xfId="38" applyNumberFormat="1" applyFont="1" applyFill="1" applyBorder="1" applyAlignment="1">
      <alignment horizontal="right" vertical="center"/>
    </xf>
  </cellXfs>
  <cellStyles count="87">
    <cellStyle name="Comma [0]_Marilù (v.0.5) 2" xfId="2" xr:uid="{7FA3C88F-1167-4F45-83A6-0C13531ED518}"/>
    <cellStyle name="Comma 2" xfId="49" xr:uid="{824A89FA-E631-C54E-B78B-96B86F655EC9}"/>
    <cellStyle name="Comma 3" xfId="13" xr:uid="{9E60122E-A4D2-1A43-99F0-3B844C016D56}"/>
    <cellStyle name="Currency 2" xfId="58" xr:uid="{BF27C5AB-A5E3-0A43-923F-337EF33CF198}"/>
    <cellStyle name="Excel Built-in Excel Built-in Normale 2" xfId="10" xr:uid="{2AF787EA-83B5-D84C-BE2B-DBF0DF4B3A54}"/>
    <cellStyle name="Excel Built-in Normale_Asl 6_Raccordo MONISANIT al 31 dicembre 2007 (v. FINALE del 30.05.2008) 2" xfId="75" xr:uid="{C9A12088-05E1-475C-B886-76DE2588C46F}"/>
    <cellStyle name="Excel_BuiltIn_Testo descrittivo" xfId="74" xr:uid="{EB1A07B3-7FDD-6A41-87BE-A08099822E52}"/>
    <cellStyle name="Migliaia" xfId="3" builtinId="3"/>
    <cellStyle name="Migliaia 17" xfId="72" xr:uid="{7A6D41EE-D190-F94D-9FF1-34DEBBE820B9}"/>
    <cellStyle name="Migliaia 2" xfId="8" xr:uid="{746910EF-08B3-8544-BD3F-3D122E677028}"/>
    <cellStyle name="Migliaia 2 2" xfId="19" xr:uid="{8491A070-CDE2-EF45-8E4B-143F1B60ED3A}"/>
    <cellStyle name="Migliaia 2 2 2" xfId="5" xr:uid="{6CAE6101-A327-4040-8149-891C3645A878}"/>
    <cellStyle name="Migliaia 2 4" xfId="71" xr:uid="{C6525B27-232A-3C42-984A-C07F19D3EA9A}"/>
    <cellStyle name="Migliaia 2 5" xfId="73" xr:uid="{1B2EBBDC-4AAB-5F48-AF08-0F5B8EF8998E}"/>
    <cellStyle name="Migliaia 3" xfId="15" xr:uid="{5C6C423D-8E43-CC40-B167-51C164077AA4}"/>
    <cellStyle name="Migliaia 3 3" xfId="34" xr:uid="{1541E7C3-1A40-8842-B8E2-C1F9E1461C37}"/>
    <cellStyle name="Migliaia 4" xfId="78" xr:uid="{0588D110-7206-4785-86E4-AFA51FCBD4FB}"/>
    <cellStyle name="Migliaia 5" xfId="85" xr:uid="{E2E58976-CAF8-4378-8C2C-EF108600E0C3}"/>
    <cellStyle name="Migliaia 8" xfId="84" xr:uid="{A9D1CE59-BF47-4F4E-8D51-64A3E6D8F5E7}"/>
    <cellStyle name="Normal 2" xfId="7" xr:uid="{577456BE-A7B2-B940-AF60-17DBBBED68E2}"/>
    <cellStyle name="Normal_Sheet1 2" xfId="6" xr:uid="{8815CB1B-1619-5144-A775-295A47B471CF}"/>
    <cellStyle name="Normale" xfId="0" builtinId="0"/>
    <cellStyle name="Normale 10" xfId="23" xr:uid="{761B470E-0D61-7B4A-BACE-3902493FF662}"/>
    <cellStyle name="Normale 11" xfId="24" xr:uid="{BA6DC695-9EC2-6D48-90E0-DC7BD69B9FF2}"/>
    <cellStyle name="Normale 12" xfId="25" xr:uid="{24044282-5979-4849-82F1-D6AF74D1C392}"/>
    <cellStyle name="Normale 12 2" xfId="28" xr:uid="{D5CA52A5-2915-CB41-AC1E-577E9C119DD8}"/>
    <cellStyle name="Normale 13" xfId="29" xr:uid="{C6768EF6-5D8E-C143-BA8C-82C528BC8FCF}"/>
    <cellStyle name="Normale 14" xfId="30" xr:uid="{4514BE59-91F9-264A-B518-0CB2DA7C6CB7}"/>
    <cellStyle name="Normale 15" xfId="31" xr:uid="{8E02F926-7EA3-734C-9C68-A837CA49EFBE}"/>
    <cellStyle name="Normale 16" xfId="32" xr:uid="{6B38248E-DE26-2D46-BF75-8A1E32AC6E12}"/>
    <cellStyle name="Normale 17" xfId="33" xr:uid="{31A8B1BA-E63C-4E43-8A89-A6B147650D4A}"/>
    <cellStyle name="Normale 18" xfId="35" xr:uid="{82DDAC96-CBD0-7D4D-B13B-403483E5425B}"/>
    <cellStyle name="Normale 19" xfId="36" xr:uid="{849096B8-0676-A84C-93E2-373CBD3E8E0C}"/>
    <cellStyle name="Normale 2" xfId="4" xr:uid="{988175E6-2E50-C64B-A48D-C0F9920DB104}"/>
    <cellStyle name="Normale 2 2" xfId="79" xr:uid="{AB67DEF1-E3E8-4EF4-9BDC-E70A790BC987}"/>
    <cellStyle name="Normale 2 2 2" xfId="83" xr:uid="{7C27D56D-35D0-4FAD-9653-9F5D33BC6F20}"/>
    <cellStyle name="Normale 20" xfId="37" xr:uid="{DD70DBBC-B2B6-B848-9FA2-B051B9477051}"/>
    <cellStyle name="Normale 21" xfId="38" xr:uid="{47F65069-DA14-5B4C-B27D-DB0A42946641}"/>
    <cellStyle name="Normale 22" xfId="39" xr:uid="{2727AFD3-D6AC-2449-913A-B6318E9F0781}"/>
    <cellStyle name="Normale 23" xfId="40" xr:uid="{E9C24DCE-BE0D-D248-B771-2F8FE4D9D556}"/>
    <cellStyle name="Normale 24" xfId="41" xr:uid="{EED683F4-6434-CD4F-9EF9-A1ACF2FB034C}"/>
    <cellStyle name="Normale 25" xfId="42" xr:uid="{8D829B7E-3905-0146-938B-2AE61519F119}"/>
    <cellStyle name="Normale 26" xfId="43" xr:uid="{7B5DCAE4-8B25-B942-88AA-2313EC1E61DB}"/>
    <cellStyle name="Normale 27" xfId="44" xr:uid="{55FC5772-9CAD-D948-B879-CBDC18B96121}"/>
    <cellStyle name="Normale 28" xfId="45" xr:uid="{4AE80999-1E11-1A48-91C7-F71F47BFCE66}"/>
    <cellStyle name="Normale 29" xfId="46" xr:uid="{8E71327D-D9C9-BE42-A0AD-83D714E169AF}"/>
    <cellStyle name="Normale 29 2" xfId="81" xr:uid="{F0B8CF93-49EF-452E-A71B-F8BA08AC5E78}"/>
    <cellStyle name="Normale 3" xfId="14" xr:uid="{C24D8AC9-560B-ED43-BAEB-B97D9EC2ECE3}"/>
    <cellStyle name="Normale 30" xfId="47" xr:uid="{35EA1467-2C1E-F243-B304-2FC35A514DF0}"/>
    <cellStyle name="Normale 31" xfId="48" xr:uid="{313F3245-E7A4-1943-8811-B0437CA69664}"/>
    <cellStyle name="Normale 32" xfId="50" xr:uid="{BB9986E4-7453-4745-B113-A0AA4FE1BDBA}"/>
    <cellStyle name="Normale 33" xfId="51" xr:uid="{E5BE0518-526E-0D4F-94F5-F0B5268D32FC}"/>
    <cellStyle name="Normale 34" xfId="52" xr:uid="{6B0EBD6B-DA4E-2849-95AC-DB986238AF6C}"/>
    <cellStyle name="Normale 35" xfId="53" xr:uid="{A07A431C-1546-A249-BF02-CF84DF3C4F27}"/>
    <cellStyle name="Normale 36" xfId="54" xr:uid="{FBB41D10-C9C9-3F4C-B05A-43ED59D6BAE2}"/>
    <cellStyle name="Normale 37" xfId="55" xr:uid="{86030090-1CF6-504E-83F1-63B3489FF045}"/>
    <cellStyle name="Normale 38" xfId="56" xr:uid="{4FF72EC3-80D3-4248-A459-2CE5678EA9AD}"/>
    <cellStyle name="Normale 39" xfId="57" xr:uid="{EFEB20CE-4DB6-F34D-9FB1-A2C6E5E1D91D}"/>
    <cellStyle name="Normale 4" xfId="16" xr:uid="{7608A55D-9640-4040-AC6E-30BC43B591B1}"/>
    <cellStyle name="Normale 4 2" xfId="9" xr:uid="{F70677E2-01BD-8D47-9C58-D5FA74ACF9C5}"/>
    <cellStyle name="Normale 4 3" xfId="80" xr:uid="{04F77A99-CCB1-4E6C-8C82-57104313D382}"/>
    <cellStyle name="Normale 40" xfId="59" xr:uid="{4F5B44DF-FB65-2047-9057-31B6899D51F1}"/>
    <cellStyle name="Normale 41" xfId="60" xr:uid="{4F4ADAFF-D08A-ED43-ABE0-CCE55B16716A}"/>
    <cellStyle name="Normale 42" xfId="61" xr:uid="{32D96F40-1F3D-3944-9714-E2AC87C458E3}"/>
    <cellStyle name="Normale 43" xfId="62" xr:uid="{AB75B406-8C8D-F146-97BD-B5EA04225A19}"/>
    <cellStyle name="Normale 44" xfId="63" xr:uid="{139D7523-254A-A14E-8E22-84CBECD8B413}"/>
    <cellStyle name="Normale 45" xfId="64" xr:uid="{7E796EE3-01F4-8840-AF75-ECC807007D26}"/>
    <cellStyle name="Normale 46" xfId="65" xr:uid="{97B465E2-F43B-2A47-97DF-D3789B9CE0D7}"/>
    <cellStyle name="Normale 47" xfId="66" xr:uid="{8877571F-6C26-6244-B924-C1624ABEC172}"/>
    <cellStyle name="Normale 48" xfId="67" xr:uid="{3B64B48A-7189-8142-A754-C439191BD5A7}"/>
    <cellStyle name="Normale 49" xfId="68" xr:uid="{C4079006-7278-D74B-9803-547C12CEB942}"/>
    <cellStyle name="Normale 5" xfId="17" xr:uid="{BE949295-C9DF-CC4B-A1B6-EB32BF068F03}"/>
    <cellStyle name="Normale 50" xfId="69" xr:uid="{9FD044D9-B2BE-D14A-90E3-9225B561DBC1}"/>
    <cellStyle name="Normale 51" xfId="70" xr:uid="{98F36196-E479-194A-AD36-027577D9B928}"/>
    <cellStyle name="Normale 52" xfId="77" xr:uid="{50B835F7-1F86-476C-8E86-65005EA47DD9}"/>
    <cellStyle name="Normale 53" xfId="82" xr:uid="{AEBCFCB3-1FF5-44A7-8B56-4D2BD4925BE9}"/>
    <cellStyle name="Normale 54" xfId="86" xr:uid="{57F18E8E-FC71-4518-A693-B148DFAF0971}"/>
    <cellStyle name="Normale 6" xfId="18" xr:uid="{4C41108A-2AEE-9148-A718-2ABAD15955B6}"/>
    <cellStyle name="Normale 7" xfId="20" xr:uid="{7D5A088C-B390-714C-B403-E0CA17874C60}"/>
    <cellStyle name="Normale 8" xfId="21" xr:uid="{D8D48222-8742-4747-B0D0-144C0095067D}"/>
    <cellStyle name="Normale 9" xfId="22" xr:uid="{F65655B0-5724-8C4F-ACE9-EFE162A7BD98}"/>
    <cellStyle name="Normale_Cartel1" xfId="11" xr:uid="{A22AF7B3-559C-3B4D-85B1-C898113F2A53}"/>
    <cellStyle name="Normale_piano dei conti SP" xfId="12" xr:uid="{98D5323E-373C-8546-9DE5-78681C32824A}"/>
    <cellStyle name="Percentuale" xfId="1" builtinId="5"/>
    <cellStyle name="Percentuale 2" xfId="26" xr:uid="{F924D413-38C9-CF4E-ABBC-554B813C0E0D}"/>
    <cellStyle name="Percentuale 2 2" xfId="27" xr:uid="{0B218037-FEB8-CD41-962D-8091A69CCCCF}"/>
    <cellStyle name="Valuta" xfId="76" builtinId="4"/>
  </cellStyles>
  <dxfs count="5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15.xml"/><Relationship Id="rId68" Type="http://schemas.openxmlformats.org/officeDocument/2006/relationships/externalLink" Target="externalLinks/externalLink20.xml"/><Relationship Id="rId84" Type="http://schemas.openxmlformats.org/officeDocument/2006/relationships/externalLink" Target="externalLinks/externalLink36.xml"/><Relationship Id="rId89" Type="http://schemas.openxmlformats.org/officeDocument/2006/relationships/externalLink" Target="externalLinks/externalLink4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5.xml"/><Relationship Id="rId58" Type="http://schemas.openxmlformats.org/officeDocument/2006/relationships/externalLink" Target="externalLinks/externalLink10.xml"/><Relationship Id="rId74" Type="http://schemas.openxmlformats.org/officeDocument/2006/relationships/externalLink" Target="externalLinks/externalLink26.xml"/><Relationship Id="rId79" Type="http://schemas.openxmlformats.org/officeDocument/2006/relationships/externalLink" Target="externalLinks/externalLink31.xml"/><Relationship Id="rId102" Type="http://schemas.openxmlformats.org/officeDocument/2006/relationships/externalLink" Target="externalLinks/externalLink54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42.xml"/><Relationship Id="rId95" Type="http://schemas.openxmlformats.org/officeDocument/2006/relationships/externalLink" Target="externalLinks/externalLink47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externalLink" Target="externalLinks/externalLink16.xml"/><Relationship Id="rId69" Type="http://schemas.openxmlformats.org/officeDocument/2006/relationships/externalLink" Target="externalLinks/externalLink21.xml"/><Relationship Id="rId80" Type="http://schemas.openxmlformats.org/officeDocument/2006/relationships/externalLink" Target="externalLinks/externalLink32.xml"/><Relationship Id="rId85" Type="http://schemas.openxmlformats.org/officeDocument/2006/relationships/externalLink" Target="externalLinks/externalLink3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externalLink" Target="externalLinks/externalLink11.xml"/><Relationship Id="rId103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6.xml"/><Relationship Id="rId62" Type="http://schemas.openxmlformats.org/officeDocument/2006/relationships/externalLink" Target="externalLinks/externalLink14.xml"/><Relationship Id="rId70" Type="http://schemas.openxmlformats.org/officeDocument/2006/relationships/externalLink" Target="externalLinks/externalLink22.xml"/><Relationship Id="rId75" Type="http://schemas.openxmlformats.org/officeDocument/2006/relationships/externalLink" Target="externalLinks/externalLink27.xml"/><Relationship Id="rId83" Type="http://schemas.openxmlformats.org/officeDocument/2006/relationships/externalLink" Target="externalLinks/externalLink35.xml"/><Relationship Id="rId88" Type="http://schemas.openxmlformats.org/officeDocument/2006/relationships/externalLink" Target="externalLinks/externalLink40.xml"/><Relationship Id="rId91" Type="http://schemas.openxmlformats.org/officeDocument/2006/relationships/externalLink" Target="externalLinks/externalLink43.xml"/><Relationship Id="rId96" Type="http://schemas.openxmlformats.org/officeDocument/2006/relationships/externalLink" Target="externalLinks/externalLink4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Relationship Id="rId57" Type="http://schemas.openxmlformats.org/officeDocument/2006/relationships/externalLink" Target="externalLinks/externalLink9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4.xml"/><Relationship Id="rId60" Type="http://schemas.openxmlformats.org/officeDocument/2006/relationships/externalLink" Target="externalLinks/externalLink12.xml"/><Relationship Id="rId65" Type="http://schemas.openxmlformats.org/officeDocument/2006/relationships/externalLink" Target="externalLinks/externalLink17.xml"/><Relationship Id="rId73" Type="http://schemas.openxmlformats.org/officeDocument/2006/relationships/externalLink" Target="externalLinks/externalLink25.xml"/><Relationship Id="rId78" Type="http://schemas.openxmlformats.org/officeDocument/2006/relationships/externalLink" Target="externalLinks/externalLink30.xml"/><Relationship Id="rId81" Type="http://schemas.openxmlformats.org/officeDocument/2006/relationships/externalLink" Target="externalLinks/externalLink33.xml"/><Relationship Id="rId86" Type="http://schemas.openxmlformats.org/officeDocument/2006/relationships/externalLink" Target="externalLinks/externalLink38.xml"/><Relationship Id="rId94" Type="http://schemas.openxmlformats.org/officeDocument/2006/relationships/externalLink" Target="externalLinks/externalLink46.xml"/><Relationship Id="rId99" Type="http://schemas.openxmlformats.org/officeDocument/2006/relationships/externalLink" Target="externalLinks/externalLink51.xml"/><Relationship Id="rId101" Type="http://schemas.openxmlformats.org/officeDocument/2006/relationships/externalLink" Target="externalLinks/externalLink5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2.xml"/><Relationship Id="rId55" Type="http://schemas.openxmlformats.org/officeDocument/2006/relationships/externalLink" Target="externalLinks/externalLink7.xml"/><Relationship Id="rId76" Type="http://schemas.openxmlformats.org/officeDocument/2006/relationships/externalLink" Target="externalLinks/externalLink28.xml"/><Relationship Id="rId97" Type="http://schemas.openxmlformats.org/officeDocument/2006/relationships/externalLink" Target="externalLinks/externalLink49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3.xml"/><Relationship Id="rId92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8.xml"/><Relationship Id="rId87" Type="http://schemas.openxmlformats.org/officeDocument/2006/relationships/externalLink" Target="externalLinks/externalLink39.xml"/><Relationship Id="rId61" Type="http://schemas.openxmlformats.org/officeDocument/2006/relationships/externalLink" Target="externalLinks/externalLink13.xml"/><Relationship Id="rId82" Type="http://schemas.openxmlformats.org/officeDocument/2006/relationships/externalLink" Target="externalLinks/externalLink3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8.xml"/><Relationship Id="rId77" Type="http://schemas.openxmlformats.org/officeDocument/2006/relationships/externalLink" Target="externalLinks/externalLink29.xml"/><Relationship Id="rId100" Type="http://schemas.openxmlformats.org/officeDocument/2006/relationships/externalLink" Target="externalLinks/externalLink52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.xml"/><Relationship Id="rId72" Type="http://schemas.openxmlformats.org/officeDocument/2006/relationships/externalLink" Target="externalLinks/externalLink24.xml"/><Relationship Id="rId93" Type="http://schemas.openxmlformats.org/officeDocument/2006/relationships/externalLink" Target="externalLinks/externalLink45.xml"/><Relationship Id="rId98" Type="http://schemas.openxmlformats.org/officeDocument/2006/relationships/externalLink" Target="externalLinks/externalLink50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i\SANITA'\2012\Negoziazione%202012\Documents%20and%20Settings\pc\Desktop\MARIA%20CHIARA\Prospetti%20CE%20Consuntivo%202010\DOCUME~1\pc\IMPOST~1\Temp\Rar$DI00.328\LAVORO\2008\NA%202\NA%202%20%20I%20TRIM.%20200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edrive-global.kpmg.com/E/Clienti%20Milano/Valutazioni/Finmeccanica/Princing/Elicotter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pc\Documenti\SICILIA%20NEW%20NEW_luglio%202010\PIANO%20CONSOLIDAMENTO%2013-15\SICILIA\RS_tendenziale\Users\amaggiolini\Desktop\ART%2079\Mappatura%20personale%20da%20coop.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llegamentoEsternoRipristinato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TTI%20e%20TARIFFE\BASI%20DATI%20FLUSSI\RS79_999_DATABASE_EMUR_2012\EMUR%20PS\RS79_999_06_Reportistica_Emur_PS_2012_v2.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ngela.adduce\Impostazioni%20locali\Temporary%20Internet%20Files\OLK79\050711%20previsione%20quadro%20tendenziale%202806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pc\Documenti\SICILIA%20NEW%20NEW_luglio%202010\PIANO%20CONSOLIDAMENTO%2013-15\SICILIA\RS_tendenziale\Documenti\analisiGestionali\siclia_analisi_scostamenti\2012\2&#176;2012\1_RS_Analisi_2&#176;2012.v.1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ILE-SRV/COMUNE/Massimo%20C/Project%20Itaca/Santa%20Giulia%20-%20file%20ricevuti/Modificati/Newco.xls" TargetMode="External"/><Relationship Id="rId1" Type="http://schemas.openxmlformats.org/officeDocument/2006/relationships/externalLinkPath" Target="/FILE-SRV/COMUNE/Massimo%20C/Project%20Itaca/Santa%20Giulia%20-%20file%20ricevuti/Modificati/Newco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FSEC_PILA045/Users/Documents%20and%20Settings/Administrator/Documenti/BILANCI/PREVENTIVI/2013/NEGOZIAZIONE/Rating%20BILANCIO%20SANITA/Rating%20AZIENDE_v25.xls" TargetMode="External"/><Relationship Id="rId1" Type="http://schemas.openxmlformats.org/officeDocument/2006/relationships/externalLinkPath" Target="/SEFSEC_PILA045/Users/Documents%20and%20Settings/Administrator/Documenti/BILANCI/PREVENTIVI/2013/NEGOZIAZIONE/Rating%20BILANCIO%20SANITA/Rating%20AZIENDE_v25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FSEC_PILA045/Users/Users/CINZIAFAZIO/Desktop/Documents%20and%20Settings/Administrator/Documenti/BILANCI/PREVENTIVI/2013/NEGOZIAZIONE/Rating%20BILANCIO%20SANITA/Rating%20AZIENDE_v25.xls" TargetMode="External"/><Relationship Id="rId1" Type="http://schemas.openxmlformats.org/officeDocument/2006/relationships/externalLinkPath" Target="/SEFSEC_PILA045/Users/Users/CINZIAFAZIO/Desktop/Documents%20and%20Settings/Administrator/Documenti/BILANCI/PREVENTIVI/2013/NEGOZIAZIONE/Rating%20BILANCIO%20SANITA/Rating%20AZIENDE_v25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eldagagliano/Documents/1_AREA%20DI%20LAVORO/1.Area%20di%20lavoro%20LKA/3_CLIENTI%20LKA%20/22_POLICLINICO%20REV.%20CONCORDATA/CONTROLLO%20BILANCIO%202024/1_Wp's_Policlinico%20Giaccone%20Anno%202024.xlsx" TargetMode="External"/><Relationship Id="rId1" Type="http://schemas.openxmlformats.org/officeDocument/2006/relationships/externalLinkPath" Target="/Users/eldagagliano/Documents/1_AREA%20DI%20LAVORO/1.Area%20di%20lavoro%20LKA/3_CLIENTI%20LKA%20/22_POLICLINICO%20REV.%20CONCORDATA/CONTROLLO%20BILANCIO%202024/1_Wp's_Policlinico%20Giaccone%20Ann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192.168.100.100/mar/Assegnazione/2008/2007/Integrazione%202007/Documents%20and%20Settings/valentinig/Impostazioni%20locali/Temporary%20Internet%20Files/OLK2/Modello%20Ingegnerizzato%202.2%20(minsal).xls" TargetMode="External"/><Relationship Id="rId1" Type="http://schemas.openxmlformats.org/officeDocument/2006/relationships/externalLinkPath" Target="/192.168.100.100/mar/Assegnazione/2008/2007/Integrazione%202007/Documents%20and%20Settings/valentinig/Impostazioni%20locali/Temporary%20Internet%20Files/OLK2/Modello%20Ingegnerizzato%202.2%20(minsal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pc\Documenti\SICILIA%20NEW%20NEW_luglio%202010\PIANO%20CONSOLIDAMENTO%2013-15\SICILIA\RS_tendenziale\CF\Clienti%20Milano\Valutazioni\Finmeccanica\Princing\Elicotteri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pc\Documenti\SICILIA%20NEW%20NEW_luglio%202010\PIANO%20CONSOLIDAMENTO%2013-15\SICILIA\RS_tendenziale\Documenti\00%20-%20Progetti\Abruzzo\PIANI%20INDUSTRIALI\05_Modello\Modellino_new%20(version%201)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FSEC_PILA045/Users/Users/CINZIAFAZIO/Desktop/Documents%20and%20Settings/Administrator/Documenti/BILANCI/PREVENTIVI/2013/NEGOZIAZIONE/Negoziazione%202013_v%2013%20NEW%20PORCARO%2025.7.xlsx" TargetMode="External"/><Relationship Id="rId1" Type="http://schemas.openxmlformats.org/officeDocument/2006/relationships/externalLinkPath" Target="/SEFSEC_PILA045/Users/Users/CINZIAFAZIO/Desktop/Documents%20and%20Settings/Administrator/Documenti/BILANCI/PREVENTIVI/2013/NEGOZIAZIONE/Negoziazione%202013_v%2013%20NEW%20PORCARO%2025.7.xlsx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16939E7F/MOTORE-REGIONE-Riepilogo-STAT_MOB-PASS-MDC-2001-Magg64ann.xls" TargetMode="External"/><Relationship Id="rId1" Type="http://schemas.openxmlformats.org/officeDocument/2006/relationships/externalLinkPath" Target="/16939E7F/MOTORE-REGIONE-Riepilogo-STAT_MOB-PASS-MDC-2001-Magg64an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pc\Documenti\SICILIA%20NEW%20NEW_luglio%202010\PIANO%20CONSOLIDAMENTO%2013-15\SICILIA\RS_tendenziale\MC\Documents%20and%20Settings\aottaviani\Local%20Settings\Temporary%20Internet%20Files\OLK23C\A\MODEL_7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192.168.100.100/carlo/mar/Assegnazione/2008/2007/Integrazione%202007/Documents%20and%20Settings/valentinig/Impostazioni%20locali/Temporary%20Internet%20Files/OLK2/Modello%20Ingegnerizzato%202.2%20(minsal).xls" TargetMode="External"/><Relationship Id="rId1" Type="http://schemas.openxmlformats.org/officeDocument/2006/relationships/externalLinkPath" Target="/192.168.100.100/carlo/mar/Assegnazione/2008/2007/Integrazione%202007/Documents%20and%20Settings/valentinig/Impostazioni%20locali/Temporary%20Internet%20Files/OLK2/Modello%20Ingegnerizzato%202.2%20(minsal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pc\Documenti\SICILIA%20NEW%20NEW_luglio%202010\PIANO%20CONSOLIDAMENTO%2013-15\SICILIA\RS_tendenziale\MC\CF\LOROD\PERSONAL\VUOTO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996\Documenti\Archivi%20Excel\Papardo\Contabilit&#224;%20Economica\Bilancio%202003\Documenti\Archivi%20Excel\Contabilit&#224;%20Economica\Be2002\BilEconomic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pc\Documenti\SICILIA%20NEW%20NEW_luglio%202010\PIANO%20CONSOLIDAMENTO%2013-15\SICILIA\RS_tendenziale\Documenti\analisiGestionali\siclia_analisi_scostamenti\2012\2&#176;2012\0_CE_RS_analisiScostamenti.xlsx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sp600c/SERVIZI/Documents%20and%20Settings/scivaa1/Desktop/tariffario%20base%20Trento_Ale.xls" TargetMode="External"/><Relationship Id="rId1" Type="http://schemas.openxmlformats.org/officeDocument/2006/relationships/externalLinkPath" Target="/Asp600c/SERVIZI/Documents%20and%20Settings/scivaa1/Desktop/tariffario%20base%20Trento_A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i\SANITA'\2013\Negoziazione%202013\Last%20work\CE%203&#176;%20Trim%202012\Prospetti\Last%20work\CE%203&#176;%20Trim%202012\Risposte%20Aziende\204\New%20Prospetti%20di%20verifica%203&#176;TRIMESTRE%202012_v.01.xlsx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amba/u2306/Documents%20and%20Settings/concettina_rizzo/Documenti/Download/Prospetti%20di%20verifica%201&#176;%20trimestre%202011%20Carmela.xls" TargetMode="External"/><Relationship Id="rId1" Type="http://schemas.openxmlformats.org/officeDocument/2006/relationships/externalLinkPath" Target="/samba/u2306/Documents%20and%20Settings/concettina_rizzo/Documenti/Download/Prospetti%20di%20verifica%201&#176;%20trimestre%202011%20Carmel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i\analisiGestionali\siclia_analisi_scostamenti\2011\4&#176;2011\Risposte%20Aziende%20CE%20Consuntivo%202010%20v.02\927\Prospetti%20di%20verifica%20CONSUNTIVO%202010(1)%20CON%20LA%20CORREZIONE%20DEL%20SUES%2011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i\SANITA'\2013\Negoziazione%202013\CE%20CONSUNTIVO%202011\Risposte%20Aziende\208\Prospetti%20di%20verifica%20CONSUNTIVO%202011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C916D229/4%20-%20NEW_2008_TabellaD12_Vers.T.xls" TargetMode="External"/><Relationship Id="rId1" Type="http://schemas.openxmlformats.org/officeDocument/2006/relationships/externalLinkPath" Target="/C916D229/4%20-%20NEW_2008_TabellaD12_Vers.T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ILE-SRV/COMUNE/Massimo%20C/Project%20Itaca/Santa%20Giulia%20-%20file%20ricevuti/Newco.xls" TargetMode="External"/><Relationship Id="rId1" Type="http://schemas.openxmlformats.org/officeDocument/2006/relationships/externalLinkPath" Target="/FILE-SRV/COMUNE/Massimo%20C/Project%20Itaca/Santa%20Giulia%20-%20file%20ricevuti/Newco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c1/u3143/PwCDati/Advisory/Clienti/Italia/Sanit&#224;/ARS/Supporto%20tecnico-professionale/Attivit&#224;/Verifiche%20Bilancio%202008/Analisi%20di%20bilancio/Confronto%20CE_Bilancio_TabA%202008%20al%2023_07.xls" TargetMode="External"/><Relationship Id="rId1" Type="http://schemas.openxmlformats.org/officeDocument/2006/relationships/externalLinkPath" Target="/dc1/u3143/PwCDati/Advisory/Clienti/Italia/Sanit&#224;/ARS/Supporto%20tecnico-professionale/Attivit&#224;/Verifiche%20Bilancio%202008/Analisi%20di%20bilancio/Confronto%20CE_Bilancio_TabA%202008%20al%2023_07.xls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FSEC_PILA045/Users/PwCDati/Advisory/Clienti/Italia/Sanit&#224;/ARS/Supporto%20tecnico-professionale/Attivit&#224;/Verifiche%20Bilancio%202008/Analisi%20di%20bilancio/Confronto%20CE_Bilancio_TabA%202008%20al%2023_07.xls" TargetMode="External"/><Relationship Id="rId1" Type="http://schemas.openxmlformats.org/officeDocument/2006/relationships/externalLinkPath" Target="/SEFSEC_PILA045/Users/PwCDati/Advisory/Clienti/Italia/Sanit&#224;/ARS/Supporto%20tecnico-professionale/Attivit&#224;/Verifiche%20Bilancio%202008/Analisi%20di%20bilancio/Confronto%20CE_Bilancio_TabA%202008%20al%2023_07.xls" TargetMode="External"/></Relationships>
</file>

<file path=xl/externalLinks/_rels/externalLink3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amba/u2306/PwCDati/Advisory/Clienti/Italia/Sanit&#224;/ARS/Supporto%20tecnico-professionale/Attivit&#224;/Verifiche%20Bilancio%202008/Analisi%20di%20bilancio/Confronto%20CE_Bilancio_TabA%202008%20al%2023_07.xls" TargetMode="External"/><Relationship Id="rId1" Type="http://schemas.openxmlformats.org/officeDocument/2006/relationships/externalLinkPath" Target="/samba/u2306/PwCDati/Advisory/Clienti/Italia/Sanit&#224;/ARS/Supporto%20tecnico-professionale/Attivit&#224;/Verifiche%20Bilancio%202008/Analisi%20di%20bilancio/Confronto%20CE_Bilancio_TabA%202008%20al%2023_07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Impostazioni%20locali\Temp\wz3fa5\Allegati\Piani%20Operativi\Piano%20Operativo%20Regionale\Materiale_20101004\02_Farmaceutica%20HP3%20v1.xlsx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Bfilippi/modello%20prev/Schema%202/Schema%202.xls" TargetMode="External"/><Relationship Id="rId1" Type="http://schemas.openxmlformats.org/officeDocument/2006/relationships/externalLinkPath" Target="/Bfilippi/modello%20prev/Schema%202/Schema%202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FSEC_PILA045/Users/mar/Assegnazione/2008/2007/Integrazione%202007/Documenti/Regione%20Liguria/Liguria%20Ricerche/Modello%20Fiuggi/Ripartizione%20FSN/Rapporto%20finale/Modello%20Ingegnerizzato%202.2%20(minsal).xls" TargetMode="External"/><Relationship Id="rId1" Type="http://schemas.openxmlformats.org/officeDocument/2006/relationships/externalLinkPath" Target="/SEFSEC_PILA045/Users/mar/Assegnazione/2008/2007/Integrazione%202007/Documenti/Regione%20Liguria/Liguria%20Ricerche/Modello%20Fiuggi/Ripartizione%20FSN/Rapporto%20finale/Modello%20Ingegnerizzato%202.2%20(minsal).xls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8CEA9874/LA_analisi_2003%20v02.xls" TargetMode="External"/><Relationship Id="rId1" Type="http://schemas.openxmlformats.org/officeDocument/2006/relationships/externalLinkPath" Target="/8CEA9874/LA_analisi_2003%20v02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taff202/c_compagnone/Documenti/Giovanni/Cannizzaro/Pianta%20Organica/Pianta%20organica%201997/P.o.-Dati%20Economici.xls" TargetMode="External"/><Relationship Id="rId1" Type="http://schemas.openxmlformats.org/officeDocument/2006/relationships/externalLinkPath" Target="/Staff202/c_compagnone/Documenti/Giovanni/Cannizzaro/Pianta%20Organica/Pianta%20organica%201997/P.o.-Dati%20Economici.xls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B88CD4E0/Ipotesi%20riparto%202006-2009%20-%20050706%20-%20COSTRUZIONE%20CAPITOLI%20BILANCIO%20(3)%20-%20RIPARTO%202006.xls" TargetMode="External"/><Relationship Id="rId1" Type="http://schemas.openxmlformats.org/officeDocument/2006/relationships/externalLinkPath" Target="/B88CD4E0/Ipotesi%20riparto%202006-2009%20-%20050706%20-%20COSTRUZIONE%20CAPITOLI%20BILANCIO%20(3)%20-%20RIPARTO%202006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i/Sanit&#224;%202004/RIPARTO/Aggiornamento%20DICEMBRE%202004/Ipotesi%20riparto%202005-2007%2016%20dic%202004%20-%2088.195.xls" TargetMode="External"/><Relationship Id="rId1" Type="http://schemas.openxmlformats.org/officeDocument/2006/relationships/externalLinkPath" Target="/Documenti/Sanit&#224;%202004/RIPARTO/Aggiornamento%20DICEMBRE%202004/Ipotesi%20riparto%202005-2007%2016%20dic%202004%20-%2088.195.xls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rru/ufficio%20IV/DOCUME~1/SFE87~1.GAR/IMPOST~1/Temp/Rar$DI09.422/Previsioni%202005/AGGIORMAMENTO%203.08.04/Ipotesi%20riparto%202005-2007.%203.08.04.al%20netto%20manovre.xls" TargetMode="External"/><Relationship Id="rId1" Type="http://schemas.openxmlformats.org/officeDocument/2006/relationships/externalLinkPath" Target="/Urru/ufficio%20IV/DOCUME~1/SFE87~1.GAR/IMPOST~1/Temp/Rar$DI09.422/Previsioni%202005/AGGIORMAMENTO%203.08.04/Ipotesi%20riparto%202005-2007.%203.08.04.al%20netto%20manovre.xls" TargetMode="External"/></Relationships>
</file>

<file path=xl/externalLinks/_rels/externalLink4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8F147C4/LA_analisi_2003%20v02.xls" TargetMode="External"/><Relationship Id="rId1" Type="http://schemas.openxmlformats.org/officeDocument/2006/relationships/externalLinkPath" Target="/A8F147C4/LA_analisi_2003%20v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09a.kclient.kpmg.com/Users/cbarbera/AppData/Local/Microsoft/Windows/Temporary%20Internet%20Files/Content.Outlook/3CRW937M/Tracciato%20personale_20110331%20(5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r\Assegnazione\2008\2007\Integrazione%202007\Documenti\Regione%20Liguria\Liguria%20Ricerche\Modello%20Fiuggi\Ripartizione%20FSN\Rapporto%20finale\Modello%20Ingegnerizzato%202.2%20(minsal).xls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40FD9AC7/Riepilogo-PUB-PRIV-STAT_MOB-ATT-PASS-REGIONE-MDC-2001-CFFB.xls" TargetMode="External"/><Relationship Id="rId1" Type="http://schemas.openxmlformats.org/officeDocument/2006/relationships/externalLinkPath" Target="/40FD9AC7/Riepilogo-PUB-PRIV-STAT_MOB-ATT-PASS-REGIONE-MDC-2001-CFFB.xls" TargetMode="External"/></Relationships>
</file>

<file path=xl/externalLinks/_rels/externalLink4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3559C0E0/Riepilogo-PUB-PRIV-STAT_MOB-ATT-PASS-REGIONE-MDC-2001-CFFB.xls" TargetMode="External"/><Relationship Id="rId1" Type="http://schemas.openxmlformats.org/officeDocument/2006/relationships/externalLinkPath" Target="/3559C0E0/Riepilogo-PUB-PRIV-STAT_MOB-ATT-PASS-REGIONE-MDC-2001-CFFB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192.168.100.100/Users/Utente/Downloads/mar/Assegnazione/2008/2007/Integrazione%202007/Documenti/Regione%20Liguria/Liguria%20Ricerche/Modello%20Fiuggi/Ripartizione%20FSN/Rapporto%20finale/Modello%20Ingegnerizzato%202.2%20(minsal).xls" TargetMode="External"/><Relationship Id="rId1" Type="http://schemas.openxmlformats.org/officeDocument/2006/relationships/externalLinkPath" Target="/192.168.100.100/Users/Utente/Downloads/mar/Assegnazione/2008/2007/Integrazione%202007/Documenti/Regione%20Liguria/Liguria%20Ricerche/Modello%20Fiuggi/Ripartizione%20FSN/Rapporto%20finale/Modello%20Ingegnerizzato%202.2%20(minsal)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rru/ufficio%20IV/documenti%20valentini/Documenti/Documenti/RIPARTO/2007/RIPARTO%20IPOTESI%202006-2008/Vincolate%2002-Agosto-05.xls" TargetMode="External"/><Relationship Id="rId1" Type="http://schemas.openxmlformats.org/officeDocument/2006/relationships/externalLinkPath" Target="/Urru/ufficio%20IV/documenti%20valentini/Documenti/Documenti/RIPARTO/2007/RIPARTO%20IPOTESI%202006-2008/Vincolate%2002-Agosto-05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ILE-SRV/COMUNE/Franco/2001/clienti/Project%20Hunter/Project%20Hunter%20stand%20alone.xls" TargetMode="External"/><Relationship Id="rId1" Type="http://schemas.openxmlformats.org/officeDocument/2006/relationships/externalLinkPath" Target="/FILE-SRV/COMUNE/Franco/2001/clienti/Project%20Hunter/Project%20Hunter%20stand%20alon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i\hermes.morgavi\Documenti\modello%20previsione\Previsioni%20ufficiali\RPP%202006\050930%20previsione%20quadro%20programmatico%20190905%20-%20versione%20B.xl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ILE-SRV/Comune/ANGELO/Project%20DUCA/Mult%20bis%203%2010-04-00.xls" TargetMode="External"/><Relationship Id="rId1" Type="http://schemas.openxmlformats.org/officeDocument/2006/relationships/externalLinkPath" Target="/FILE-SRV/Comune/ANGELO/Project%20DUCA/Mult%20bis%203%2010-04-0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hmorgavi\Documenti\modello%20previsione\Previsioni%20ufficiali\Dpef%202005-2008\040803%20previsione%20quadro%20programmatico%2027%2007%2004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rru/ufficio%20IV/documenti%20valentini/Documenti/Documenti/RIPARTO/2007/Documenti/Regione%20Liguria/Liguria%20Ricerche/Modello%20Fiuggi/Ripartizione%20FSN/Rapporto%20finale/Modello%20Ingegnerizzato%202.2%20(minsal).xls" TargetMode="External"/><Relationship Id="rId1" Type="http://schemas.openxmlformats.org/officeDocument/2006/relationships/externalLinkPath" Target="/Urru/ufficio%20IV/documenti%20valentini/Documenti/Documenti/RIPARTO/2007/Documenti/Regione%20Liguria/Liguria%20Ricerche/Modello%20Fiuggi/Ripartizione%20FSN/Rapporto%20finale/Modello%20Ingegnerizzato%202.2%20(minsal)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FSEC_PILA045/Users/mar/Assegnazione/2008/2007/Integrazione%202007/Documents%20and%20Settings/valentinig/Impostazioni%20locali/Temporary%20Internet%20Files/OLK2/Modello%20Ingegnerizzato%202.2%20(minsal).xls" TargetMode="External"/><Relationship Id="rId1" Type="http://schemas.openxmlformats.org/officeDocument/2006/relationships/externalLinkPath" Target="/SEFSEC_PILA045/Users/mar/Assegnazione/2008/2007/Integrazione%202007/Documents%20and%20Settings/valentinig/Impostazioni%20locali/Temporary%20Internet%20Files/OLK2/Modello%20Ingegnerizzato%202.2%20(minsal)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192.168.100.100/Users/Utente/Downloads/mar/Assegnazione/2008/2007/Integrazione%202007/Documents%20and%20Settings/valentinig/Impostazioni%20locali/Temporary%20Internet%20Files/OLK2/Modello%20Ingegnerizzato%202.2%20(minsal).xls" TargetMode="External"/><Relationship Id="rId1" Type="http://schemas.openxmlformats.org/officeDocument/2006/relationships/externalLinkPath" Target="/192.168.100.100/Users/Utente/Downloads/mar/Assegnazione/2008/2007/Integrazione%202007/Documents%20and%20Settings/valentinig/Impostazioni%20locali/Temporary%20Internet%20Files/OLK2/Modello%20Ingegnerizzato%202.2%20(minsal)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192.168.100.100/mar/Assegnazione/2009/FSN%202009/ass%20novembre%202009/2007/Integrazione%202007/Documents%20and%20Settings/valentinig/Impostazioni%20locali/Temporary%20Internet%20Files/OLK2/Modello%20Ingegnerizzato%202.2%20(minsal).xls" TargetMode="External"/><Relationship Id="rId1" Type="http://schemas.openxmlformats.org/officeDocument/2006/relationships/externalLinkPath" Target="/192.168.100.100/mar/Assegnazione/2009/FSN%202009/ass%20novembre%202009/2007/Integrazione%202007/Documents%20and%20Settings/valentinig/Impostazioni%20locali/Temporary%20Internet%20Files/OLK2/Modello%20Ingegnerizzato%202.2%20(mins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ronto con IV Trimestre 2007"/>
      <sheetName val="Confronto con I Trimestre 2007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"/>
      <sheetName val="Bloomberg"/>
      <sheetName val="Exchange rates"/>
      <sheetName val="Estimates"/>
      <sheetName val="Comparables"/>
      <sheetName val="Legenda"/>
      <sheetName val="Des"/>
      <sheetName val="P.O."/>
      <sheetName val="OOSS_T"/>
      <sheetName val="OOSS_DM"/>
      <sheetName val="Dip.stampa"/>
      <sheetName val="Rete"/>
      <sheetName val="P.O._T"/>
      <sheetName val="P.O._TT"/>
      <sheetName val="DM_UO_in servizio"/>
      <sheetName val="IN_SERVIZIO"/>
      <sheetName val="PL_Disciplina"/>
      <sheetName val="NEW_DM_IP_OST"/>
      <sheetName val="DM-NEW_Disciplina"/>
      <sheetName val="Coeff_DM_IP"/>
      <sheetName val="Coeff_DM"/>
      <sheetName val="Coeff_IP"/>
      <sheetName val="Ambulatoriale_T"/>
      <sheetName val="Ambulatoriale"/>
      <sheetName val="Servizi"/>
      <sheetName val="note"/>
      <sheetName val="Servizi_e_Altro"/>
      <sheetName val="CQRC"/>
      <sheetName val="RINNOVI CONTRATTUALI"/>
      <sheetName val="TETTO"/>
      <sheetName val="AD02_ASSEGNI NUCLEO FAMILIARE"/>
      <sheetName val="QUALIFICHE"/>
      <sheetName val="D_1.2"/>
      <sheetName val="VALORI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"/>
      <sheetName val="Mappatura personale da coop."/>
    </sheetNames>
    <definedNames>
      <definedName name="aaaaaaaaaaaaaa"/>
      <definedName name="stampa"/>
      <definedName name="stampa_c"/>
      <definedName name="Stampa_Carrara"/>
      <definedName name="stampa_r"/>
    </defined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"/>
      <sheetName val="QRY-EXTRA"/>
      <sheetName val="QRY-INTRA-AUTO"/>
      <sheetName val="FRONT"/>
      <sheetName val="Riepilogo-MDC"/>
      <sheetName val="ASL-Passiva"/>
      <sheetName val="MDC-Passiva"/>
      <sheetName val="FRONT-65-74"/>
      <sheetName val="Riepilogo-MDC (2)"/>
      <sheetName val="ASL-Passiva (2)"/>
      <sheetName val="MDC-Passiva (2)"/>
      <sheetName val="RIEPILOGO_MDC-65-74"/>
      <sheetName val="ASL-PASS-65-74"/>
      <sheetName val="RIEP_MDC-PASS-TASSO-65-74"/>
      <sheetName val="FRONT-75"/>
      <sheetName val="RIEPILOGO_MDC-75"/>
      <sheetName val="ASL-PASS-75"/>
      <sheetName val="RIEP_MDC-PASS-TASSO-75"/>
      <sheetName val="RIEPILOGO_MDC-PASS-TOT"/>
      <sheetName val="RIEPILOGO_MDC-PASS-AUTO"/>
      <sheetName val="RIEPILOGO_MDC-PASS-INTRA"/>
      <sheetName val="RIEPILOGO_MDC-PASS-EXTRA"/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_Sys"/>
      <sheetName val="System_Tabs"/>
      <sheetName val="QRY_INPUT-EXTRA"/>
      <sheetName val="QRY_INPUT-INTRA-AUTO"/>
      <sheetName val="RIEPILOGO_MDC"/>
      <sheetName val="RIEPILOGO_MDC-PUB-PRIV"/>
      <sheetName val="TIPO_MDC"/>
      <sheetName val="ASL-ECONOMIA"/>
      <sheetName val="ASL-PUB-PRIV"/>
      <sheetName val="MDC-REG-NUM"/>
      <sheetName val="MDC-REG-VAL"/>
      <sheetName val="MDC-REG-NUM&gt;25"/>
      <sheetName val="MDC-REG-VAL&gt;25"/>
      <sheetName val="MDC-REG"/>
      <sheetName val="RIEPILOGO_MDC-PASS"/>
      <sheetName val="Riepilogo-PUB-PRIV-STAT_MOB-ATT"/>
      <sheetName val="CHK MODELLO"/>
      <sheetName val="Foglio2"/>
      <sheetName val="Foglio3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Present"/>
      <sheetName val="DBFE"/>
      <sheetName val="Fasi"/>
      <sheetName val="Macro"/>
      <sheetName val="PL"/>
      <sheetName val="TB"/>
      <sheetName val="Input"/>
      <sheetName val="TPivot"/>
      <sheetName val="Export"/>
      <sheetName val="CExCDC"/>
      <sheetName val="0"/>
      <sheetName val="c1"/>
      <sheetName val="c2"/>
      <sheetName val="c3"/>
      <sheetName val="c4"/>
      <sheetName val="c5"/>
      <sheetName val="c6"/>
      <sheetName val="c7"/>
      <sheetName val="c8"/>
      <sheetName val="c9"/>
      <sheetName val="Crediti"/>
      <sheetName val="Debiti"/>
      <sheetName val="Fascia 1"/>
      <sheetName val="Fascia 2"/>
      <sheetName val="Fascia 3"/>
      <sheetName val="Frontespizio"/>
      <sheetName val="Fabb. Nazionale"/>
      <sheetName val="SINTESI"/>
      <sheetName val="SINTESI 4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E SANITA GIUGNO 2008"/>
      <sheetName val="fondo"/>
      <sheetName val="calcoli oneri 118"/>
      <sheetName val="costo 118 "/>
      <sheetName val="pulizia straord"/>
      <sheetName val="SCHEMA bilancio 2008"/>
      <sheetName val="SP 2008"/>
      <sheetName val="CE 2008"/>
      <sheetName val="TOT ASL anno def "/>
      <sheetName val="TOT AO anno def"/>
      <sheetName val="Netto_Residenza"/>
      <sheetName val="FINALE AREA DI CONSOLID"/>
      <sheetName val="FINALE STR GEST. DIRETTA"/>
      <sheetName val="chiamalo"/>
      <sheetName val="Da_Lordo_Prodotto"/>
      <sheetName val="Pivot_Pschiatria"/>
      <sheetName val="Buono"/>
      <sheetName val="LEA"/>
      <sheetName val="Pivot_Verifica"/>
      <sheetName val="Verifica"/>
      <sheetName val="Riconosciuto_Lea"/>
      <sheetName val="Lordo_Fascia"/>
      <sheetName val="Psichiatria"/>
      <sheetName val="TAB_PV_prod vs bdg"/>
      <sheetName val="ABC"/>
      <sheetName val="RN"/>
      <sheetName val="CONTI"/>
      <sheetName val="BILRIC"/>
      <sheetName val="NOTAINT"/>
      <sheetName val="RF"/>
      <sheetName val="TM_FSR"/>
      <sheetName val="TM_Riepilogo_lld"/>
      <sheetName val="TM_dettaglio per singola voce ("/>
      <sheetName val="STRAORD ATT"/>
      <sheetName val="STRAORD PASS"/>
      <sheetName val="SOCIO SAN"/>
      <sheetName val="INT E PROT"/>
      <sheetName val="CTA"/>
      <sheetName val="RIA"/>
      <sheetName val="SPEC"/>
      <sheetName val="HOSP"/>
      <sheetName val="FARMAC CONV"/>
      <sheetName val="MED DI BASE"/>
      <sheetName val="ACC.TI rischi "/>
      <sheetName val="ONERI DIV"/>
      <sheetName val="MANUTENZ"/>
      <sheetName val="ALTRI SERV NN SANIT"/>
      <sheetName val="VARIAZ RIMAN"/>
      <sheetName val="PERSONALE"/>
      <sheetName val="ULT CONTRIB"/>
      <sheetName val="FSR VINC"/>
      <sheetName val="FSR INDISTINTO"/>
      <sheetName val="ACC.TI ALTRI"/>
      <sheetName val="Analisi-nuove (5)"/>
      <sheetName val="Analisi-nuove (3)"/>
      <sheetName val="Cons 2008 N.Az"/>
      <sheetName val="4°2009 OLD"/>
      <sheetName val="30 sett proiez"/>
      <sheetName val="31 ago proiez"/>
      <sheetName val="4° 2009 NEW"/>
      <sheetName val="CE Nuovo Modello"/>
      <sheetName val="0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921"/>
      <sheetName val="922"/>
      <sheetName val="923"/>
      <sheetName val="924"/>
      <sheetName val="925"/>
      <sheetName val="926"/>
      <sheetName val="927"/>
      <sheetName val="928"/>
      <sheetName val="960"/>
      <sheetName val="999 SENZA 000"/>
      <sheetName val="999 "/>
      <sheetName val="old_new_3°ce 2008"/>
      <sheetName val="TM_CE Nuovo Modello"/>
      <sheetName val="TM_Foglio3"/>
      <sheetName val="TM_transcodifica"/>
      <sheetName val="STIMA A FINIRE SU CE_30_09"/>
      <sheetName val="2CE2008_risch_31_12"/>
      <sheetName val="TM_Scost x az x costo"/>
      <sheetName val="TM_Prog07_CEcons06"/>
      <sheetName val="TM_CONS06-PROG07"/>
      <sheetName val="TM_PROG07-CONS06"/>
      <sheetName val="Dati"/>
      <sheetName val="Tabella"/>
      <sheetName val="CE Vecchio modello su 5-3 mesi"/>
      <sheetName val="CE2008xASL"/>
      <sheetName val="CE old modello su 5-3 mesixASL"/>
      <sheetName val="CEnew_old_2008xASL"/>
      <sheetName val="1°2008_last "/>
      <sheetName val="1°2007"/>
      <sheetName val="31Maggio2008-bis"/>
      <sheetName val="2007"/>
      <sheetName val="sheet"/>
      <sheetName val="Personale_hp2_OK (noaup)"/>
      <sheetName val="TM_Riclassifica nuove strutture"/>
      <sheetName val="analisi rimanenze"/>
      <sheetName val="sopravvenienze passive"/>
      <sheetName val="COMPONENTI STRAORDINARIE"/>
      <sheetName val="Personale_NUOVE_OK"/>
      <sheetName val="Personale_VECCHIE"/>
      <sheetName val="TM_Analisi-nuove aziende"/>
      <sheetName val="Analisi-nuove aziende_OK"/>
      <sheetName val="Analisi-vecchie aziende"/>
      <sheetName val="1°2008"/>
      <sheetName val="2°2008"/>
      <sheetName val="3°2008"/>
      <sheetName val="4°2008"/>
      <sheetName val="2008"/>
      <sheetName val="1°2009"/>
      <sheetName val="2°2009"/>
      <sheetName val="3°2009"/>
      <sheetName val="4°2009"/>
      <sheetName val="Riclassifica nuove strutture"/>
      <sheetName val="INPUT-CE"/>
      <sheetName val="DGRC 256-08"/>
      <sheetName val="Rinnovi I TRIM 2008"/>
      <sheetName val="Mobilità attiva  I TRIM 2008"/>
      <sheetName val="Contributi"/>
      <sheetName val="CE IV Trimestre 2007"/>
      <sheetName val="Confronto con IV Trimestre 2007"/>
      <sheetName val="CE I TRimestre 2007"/>
      <sheetName val="Confronto con I Trimestre 2007"/>
      <sheetName val="Teste_2009"/>
      <sheetName val="Teste_2008"/>
      <sheetName val="Rilevazione"/>
      <sheetName val="Detta-spesa"/>
      <sheetName val="TAB_CONV"/>
      <sheetName val="FONDI"/>
      <sheetName val="Rinnovi_Contr"/>
      <sheetName val="Costi_CCNL"/>
      <sheetName val="Cat_Protette"/>
      <sheetName val="San_Raffaele"/>
      <sheetName val="118"/>
      <sheetName val="Dett_Altre"/>
      <sheetName val="NOTE"/>
      <sheetName val="Dett_Rimborsi"/>
      <sheetName val="Inappropriatezza"/>
      <sheetName val="Sheet1"/>
      <sheetName val="Chart Valore domanda"/>
      <sheetName val="Chart Valore domanda 2"/>
      <sheetName val="Chart Costo Livello"/>
      <sheetName val="Indicatori produz ricoveri"/>
      <sheetName val="Produzione ricoveri"/>
      <sheetName val="VP"/>
      <sheetName val="Main"/>
      <sheetName val="Main (2)"/>
      <sheetName val="Base_LA_2004"/>
      <sheetName val="Base_LA_2003"/>
      <sheetName val="CLASSIFICAZIONE_LA"/>
      <sheetName val="INDICATORI "/>
      <sheetName val="Pivot su CE"/>
      <sheetName val="Base_CE_2003"/>
      <sheetName val="CLASSIFICAZIONE CE"/>
      <sheetName val="Bench Nazionale procapite Chart"/>
      <sheetName val="Bench Nazionale procapite"/>
      <sheetName val="LA CONFRONTO REGIONI"/>
      <sheetName val="1 Analisi Saldi-Consolidati"/>
      <sheetName val="popolazioni"/>
      <sheetName val="Tab A 30 (2)"/>
      <sheetName val="Tab A 30"/>
      <sheetName val="Tab A 17"/>
      <sheetName val="Prospetto_1.1"/>
      <sheetName val="Prospetto_1.2_ASP AG"/>
      <sheetName val="Prospetto BdV - ASP AG (2)"/>
      <sheetName val="Sheet2"/>
      <sheetName val="Sheet3"/>
      <sheetName val="Dialog5"/>
      <sheetName val="Title"/>
      <sheetName val="Contents"/>
      <sheetName val="Tab1"/>
      <sheetName val="Inputs"/>
      <sheetName val="Tab2"/>
      <sheetName val="Fixed P&amp;L"/>
      <sheetName val="Fixed market"/>
      <sheetName val="Fixed voice"/>
      <sheetName val="Fixed Internet"/>
      <sheetName val="Fixed costs"/>
      <sheetName val="Fixed capex"/>
      <sheetName val="Fixed scenarios"/>
      <sheetName val="Tab3"/>
      <sheetName val="Mobile P&amp;L"/>
      <sheetName val="Mobile market"/>
      <sheetName val="Mobile voice"/>
      <sheetName val="Mobile data and others"/>
      <sheetName val="Mobile ARPU"/>
      <sheetName val="Mobile costs"/>
      <sheetName val="Mobile capex"/>
      <sheetName val="Mobile scenarios"/>
      <sheetName val="Tab4"/>
      <sheetName val="Conso Rev and EBITDA"/>
      <sheetName val="Rev and Costs Upside"/>
      <sheetName val="P&amp;L to NI"/>
      <sheetName val="D&amp;A and provisions"/>
      <sheetName val="BS"/>
      <sheetName val="BS assumptions"/>
      <sheetName val="CF"/>
      <sheetName val="Debt Structure"/>
      <sheetName val="Taxes"/>
      <sheetName val="Tab5"/>
      <sheetName val="Disposals"/>
      <sheetName val="P&amp;L post disposals"/>
      <sheetName val="BS Assumptions Post Disposal"/>
      <sheetName val="BS Post Disposal"/>
      <sheetName val="Debt Structure Post Disposal"/>
      <sheetName val="CF Post Disposals"/>
      <sheetName val="Taxes Post Disposals"/>
      <sheetName val="Summary Cases"/>
      <sheetName val="Tab6"/>
      <sheetName val="Financial ratios"/>
      <sheetName val="Tab7"/>
      <sheetName val="Transaction Structure"/>
      <sheetName val="Debt Structure IRR"/>
      <sheetName val="IRR"/>
      <sheetName val="Tab8"/>
      <sheetName val="Valuation"/>
      <sheetName val="WACC"/>
      <sheetName val="DCFs"/>
      <sheetName val="Incumbent cocos"/>
      <sheetName val="Mobile cocos"/>
      <sheetName val="Altnets cocos"/>
      <sheetName val="TabA"/>
      <sheetName val="Fixed benchmarking"/>
      <sheetName val="Mobile benchmaring"/>
      <sheetName val="Group benchmaring"/>
      <sheetName val="Brokers"/>
      <sheetName val="BLANK"/>
      <sheetName val="Dialog1"/>
      <sheetName val="Module1"/>
      <sheetName val="Standard page"/>
      <sheetName val="Analisi-nuove (4)"/>
      <sheetName val="Analisi-nuove aziende (2)"/>
      <sheetName val="Schema tipo"/>
      <sheetName val="CE Vecchio modello"/>
      <sheetName val="cons 2008"/>
      <sheetName val="2007 (cons)"/>
      <sheetName val="RS_progr_07_09"/>
      <sheetName val="Schemi riclassifica Nuovo CE"/>
      <sheetName val="Tabella Pers"/>
      <sheetName val="Tabella Rocc"/>
      <sheetName val="NEW"/>
      <sheetName val="OLD"/>
      <sheetName val="Quota capitaria + funzioni "/>
      <sheetName val="Consuntivo 2009"/>
      <sheetName val="I 2009"/>
      <sheetName val="Prev. 2010"/>
      <sheetName val="Proiezione I TRIM 2010"/>
      <sheetName val="I TRIM 2010"/>
      <sheetName val="999"/>
      <sheetName val="TESTE"/>
      <sheetName val="MOB EXTRA "/>
      <sheetName val="tetti 10"/>
      <sheetName val="screening"/>
      <sheetName val="insussist personale"/>
      <sheetName val="MMG"/>
      <sheetName val="FARMA"/>
      <sheetName val="MANUT"/>
      <sheetName val="CONS E COLL"/>
      <sheetName val="RSA"/>
      <sheetName val="Oneri Gestione"/>
      <sheetName val="altri ONERI DIV"/>
      <sheetName val="118_4°2009"/>
      <sheetName val="acn_ccnl"/>
      <sheetName val="Personale_hp2"/>
      <sheetName val="Quota capitariaold"/>
      <sheetName val="ONERI DIVERSI DI GESTIONE"/>
      <sheetName val="ALTRI BENI SANITARI"/>
      <sheetName val="PRODOTTI FARMACEUTICI"/>
      <sheetName val="ALTRI SERVIZI SANITARI"/>
      <sheetName val="TM_SEZIONE 1"/>
      <sheetName val="Copertina"/>
      <sheetName val="Par. 2.2"/>
      <sheetName val="Par. 3"/>
      <sheetName val="ESEMPI------&gt;"/>
      <sheetName val="Par. 4.1"/>
      <sheetName val="Par. 5.1"/>
      <sheetName val="Par.6 "/>
      <sheetName val="Manovra es. 1 - Impatto"/>
      <sheetName val="Manovra es. 1 - Elaborazione"/>
      <sheetName val="Manovra es. 2 - Impatto"/>
      <sheetName val="Manovra es. 2 - Elaborazione"/>
      <sheetName val="Manovra es. 3 - Impatto"/>
      <sheetName val="Manovra es. 3 - Elaborazione"/>
      <sheetName val="All.1 Quadro ten_prog 2010_2012"/>
      <sheetName val="All.3"/>
      <sheetName val="CE TEND_PROGR"/>
      <sheetName val="ASSEGNAZIONE 2010 "/>
      <sheetName val="schema ADDUCE"/>
      <sheetName val="stima IV CE"/>
      <sheetName val="tot adduce "/>
      <sheetName val="AGGREGATI del trim"/>
      <sheetName val="aggregati della stima"/>
      <sheetName val="confronto trim precedenti"/>
      <sheetName val="TM_Proiezioni costi esterni"/>
      <sheetName val="TM_RE"/>
      <sheetName val="TM_Riepilogo Stima a finire"/>
      <sheetName val="TM_Quote vincolate"/>
      <sheetName val="Schema_1°_2010 "/>
      <sheetName val="Quote vincolate"/>
      <sheetName val="TM_Schema 3° trim 09"/>
      <sheetName val="TM_RIAB_ex art 26"/>
      <sheetName val="Quadratura costi esterni"/>
      <sheetName val="Modello_mobilità_4°09"/>
      <sheetName val="Prodotti Farma e Emoderivat2010"/>
      <sheetName val="Schema MEF Tabelle dettagli "/>
      <sheetName val="Schema MEF Tabelle dettagli"/>
      <sheetName val="TM_Quadratura 000 - fix"/>
      <sheetName val="RIA_ex art_26"/>
      <sheetName val="TM_Quadratura 000 - fix-in proi"/>
      <sheetName val="TM_Quadratura costi esterni"/>
      <sheetName val="TM_SCOSTAMENTI_NUOVE"/>
      <sheetName val="Schema 1°2010-Nuove Aziende "/>
      <sheetName val="Schema 4°2009-Nuove Aziende"/>
      <sheetName val="Schema 2008-Nuove Aziende"/>
      <sheetName val="Quadratura 000 (old)"/>
      <sheetName val="Quadratura 000"/>
      <sheetName val="RE"/>
      <sheetName val="Proiezione 1°2010"/>
      <sheetName val="SCOSTAMENTI_NUOVE"/>
      <sheetName val="RINNOVI CONTRATTUALI 2009"/>
      <sheetName val="RINNOVI CONTRATTUALI 2010"/>
      <sheetName val="Consuntivo 2009 25 giu"/>
      <sheetName val="New aziende"/>
      <sheetName val="New_CE___Riepilogo_in_riga_con_"/>
      <sheetName val="B02435 IND DE MARIA"/>
      <sheetName val="costo del personale (2)"/>
      <sheetName val="costo del personale"/>
      <sheetName val="SPECIALISTICA_2010 (3)"/>
      <sheetName val="OSPEDALIERA_2010"/>
      <sheetName val="Prodotti Farma e Emoderivati"/>
      <sheetName val="Schema MEF Tabelle dettagli (2)"/>
      <sheetName val="FARMACEUTICA CONVENZ"/>
      <sheetName val="Accantonamenti "/>
      <sheetName val="Carica attività"/>
      <sheetName val="Carica del"/>
      <sheetName val="Rapporto Attività_MAG 10"/>
      <sheetName val="Tassonomia filoni progettuali"/>
      <sheetName val="Rapporto Attività_NOV 09"/>
      <sheetName val="Rapporto Attività_DIC 09"/>
      <sheetName val="Rapporto Attività_GEN 10"/>
      <sheetName val="Rapporto Attività_FEB 10"/>
      <sheetName val="Rapporto Attività_MAR 10"/>
      <sheetName val="Rapporto Attività_GIU 10"/>
      <sheetName val="_TM_sintex"/>
      <sheetName val="sintex 1"/>
      <sheetName val="sintex 2"/>
      <sheetName val="C09CA"/>
      <sheetName val="C10AA"/>
      <sheetName val="A02BC"/>
      <sheetName val="N06AB"/>
      <sheetName val="C09A + C09C"/>
      <sheetName val="C09B + C09D"/>
      <sheetName val="A02BC."/>
      <sheetName val="AIFA A02B"/>
      <sheetName val="base"/>
      <sheetName val="base mensile 2009"/>
      <sheetName val="Totale Aziende"/>
      <sheetName val="101_OK"/>
      <sheetName val="2° trim 2009_101"/>
      <sheetName val="102_OK"/>
      <sheetName val="2° trim 2009_102"/>
      <sheetName val="103_OK"/>
      <sheetName val="2° trim 2009_103"/>
      <sheetName val="104_OK"/>
      <sheetName val="2° trim 2009_104"/>
      <sheetName val="TM_105 ok"/>
      <sheetName val="105_OK"/>
      <sheetName val="2° trim 2009_105"/>
      <sheetName val="106_OK"/>
      <sheetName val="2° trim 2009_106"/>
      <sheetName val="107"/>
      <sheetName val="2° trim 2009_107"/>
      <sheetName val="108_OK"/>
      <sheetName val="2° trim 2009_108"/>
      <sheetName val="109_OK"/>
      <sheetName val="2° trim 2009_109"/>
      <sheetName val="901_OK"/>
      <sheetName val="2° trim 2009_901"/>
      <sheetName val="902_OK"/>
      <sheetName val="2° trim 2009_902"/>
      <sheetName val="903_ OK"/>
      <sheetName val="2° trim 2009_903"/>
      <sheetName val="904_OK"/>
      <sheetName val="2° trim 2009_904"/>
      <sheetName val="905_OK"/>
      <sheetName val="2° trim 2009_905"/>
      <sheetName val="906_OK"/>
      <sheetName val="2° trim 2009_906"/>
      <sheetName val="907_OK"/>
      <sheetName val="2° trim 2009_907"/>
      <sheetName val="908_OK"/>
      <sheetName val="2° trim 2009_908"/>
      <sheetName val="909_OK"/>
      <sheetName val="2° trim 2009_909"/>
      <sheetName val="910"/>
      <sheetName val="2°trim 2009_910"/>
      <sheetName val="911_OK"/>
      <sheetName val="2° trim 2009_911"/>
      <sheetName val="912_OK"/>
      <sheetName val="2° trim 2009_912"/>
      <sheetName val="913_OK"/>
      <sheetName val="2° trim 2009_913"/>
      <sheetName val="914_OK "/>
      <sheetName val="2° trim 2009_914"/>
      <sheetName val="915 OK"/>
      <sheetName val="1° trim 2009_915"/>
      <sheetName val="916 OK"/>
      <sheetName val="2° trim 2009_916"/>
      <sheetName val="917 OK"/>
      <sheetName val="1° trim 2009_917"/>
      <sheetName val="920 OK"/>
      <sheetName val="2° trim 2009_920"/>
      <sheetName val="930 OK"/>
      <sheetName val="2° trim 2009_930"/>
      <sheetName val="940 OK"/>
      <sheetName val="2° trim 2009_940"/>
      <sheetName val="960 ok"/>
      <sheetName val="1° trim 2009_960"/>
      <sheetName val="Prev 2009"/>
      <sheetName val="Pre-consuntivo 07"/>
      <sheetName val="ass psich"/>
      <sheetName val="Assist socio san"/>
      <sheetName val="termale"/>
      <sheetName val="TRASPORTI SANITARI"/>
      <sheetName val="Convenzione"/>
      <sheetName val="SUMAI"/>
      <sheetName val="AMB"/>
      <sheetName val="Ospedaliera"/>
      <sheetName val="INTEGRAT E PROTES"/>
      <sheetName val="Prospetto_pag1"/>
      <sheetName val="Prospetto_pag2"/>
      <sheetName val="Free Cash Flow"/>
      <sheetName val="Conto economico"/>
      <sheetName val="Menù"/>
      <sheetName val="app"/>
      <sheetName val="903_ 8K"/>
      <sheetName val="903_ øM"/>
      <sheetName val="903_ _x0008_Q"/>
      <sheetName val="903_ ¨K"/>
      <sheetName val="Cespiti c.g. per anno"/>
      <sheetName val="Cespiti registro da S.I.A."/>
      <sheetName val="Sterilizzazione anno 2000"/>
      <sheetName val="Sterilizzazione per nota integr"/>
      <sheetName val="Sterilizzazione"/>
      <sheetName val="Software"/>
      <sheetName val="Man. stra.  Impianti e macchin."/>
      <sheetName val="Attrez. sanit- Computer"/>
      <sheetName val="Automezzi e ambulanze"/>
      <sheetName val="Mobili ed arredi sanitari"/>
      <sheetName val="Macchine d'ufficio-attrez. gen."/>
      <sheetName val="Totali cespiti2000"/>
      <sheetName val="STATO PATRIMONIALE "/>
      <sheetName val="ECONOMICO"/>
      <sheetName val="Mutui"/>
      <sheetName val="Dati per nota integrativa"/>
      <sheetName val="Rettifica dati c.generale"/>
      <sheetName val="Apparec. elettromedicali"/>
      <sheetName val="cespisti dismessi"/>
      <sheetName val="Crediti aditi per via legale"/>
      <sheetName val="elenco gare"/>
      <sheetName val="STATO PATRIMONIALE IN EURO"/>
      <sheetName val="ECONOMICO in Euro"/>
      <sheetName val="progetti 2009"/>
      <sheetName val="Progetti DG"/>
      <sheetName val="Contabilizzazione risconto"/>
      <sheetName val="Dati per ni"/>
      <sheetName val="Dettaglio Utilizzi 2009"/>
      <sheetName val="Acquisto cespiti da progetto"/>
      <sheetName val="21 piano sangue"/>
      <sheetName val="31 dieci decimi"/>
      <sheetName val="32 adhd"/>
      <sheetName val="33 tromboembolismo"/>
      <sheetName val="41 donazione organi"/>
      <sheetName val="42 TCS"/>
      <sheetName val="46 Fondazione BN"/>
      <sheetName val="47 Impianti cocleari"/>
      <sheetName val="48 Basco 2009"/>
      <sheetName val="54 Fondaz BNap"/>
      <sheetName val="risconti 2008 da progetti finan"/>
      <sheetName val="Costi rinnovi II trim_ 2008"/>
      <sheetName val="Allegato Mobilità e Farmaci"/>
      <sheetName val="A01020-A01075"/>
      <sheetName val="Bilancio di verifica "/>
      <sheetName val="Modello di rilevazione ce"/>
      <sheetName val="Rilevazione comparaz 2004 2005"/>
      <sheetName val="Rilev comp previsionale e trim"/>
      <sheetName val="Rilev comp bilan 2006 III trim"/>
      <sheetName val="Calcoli costi rinnovi e incent"/>
      <sheetName val="Assegnazione 2007"/>
      <sheetName val="Ulteriori elaborazioni per rela"/>
      <sheetName val="Costi rinnovi III trim_ 2007"/>
      <sheetName val="Costi personale con formule"/>
      <sheetName val="DGRC 1843_iiI TRIM_ 07"/>
      <sheetName val="Fondi contrattuali old"/>
      <sheetName val="Fondi contrattuali new"/>
      <sheetName val="Progetti vincolati"/>
      <sheetName val="Contratti manut attrez"/>
      <sheetName val="ici"/>
      <sheetName val="valore"/>
      <sheetName val="categoria"/>
      <sheetName val="contratto"/>
      <sheetName val="residenza"/>
      <sheetName val="CATASTO"/>
      <sheetName val="Ordinato 1"/>
      <sheetName val="Prev 2005-2008"/>
      <sheetName val="Prev 2005"/>
      <sheetName val="cassa05 tot"/>
      <sheetName val="IRAP 2007"/>
      <sheetName val="IRAP 2008"/>
      <sheetName val="IRAP 2009"/>
      <sheetName val="FF 2006 "/>
      <sheetName val="FF 2007"/>
      <sheetName val="FF 2008"/>
      <sheetName val="FF 2009"/>
      <sheetName val="Anticipazioni 2007"/>
      <sheetName val="Anticipazioni 2008"/>
      <sheetName val="Anticipazioni 2009"/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Convenzioni"/>
      <sheetName val="Convenzioni con manovra"/>
      <sheetName val="Personale Igop"/>
      <sheetName val="carsica igop"/>
      <sheetName val="SISAC"/>
      <sheetName val="Quadro programmatico 19-9-2005"/>
      <sheetName val="differenza DPEF 2006-2009"/>
      <sheetName val="Igop contratto 2004-2005"/>
      <sheetName val="CCNL 2004-2005"/>
      <sheetName val="Quadro Programmatico 27-7"/>
      <sheetName val="TM_Report1"/>
      <sheetName val="Mod SP 2012 consol vers 1"/>
      <sheetName val="Immobilizzazioni_dettaglio"/>
      <sheetName val="Immobilizzazioni_macro voci"/>
      <sheetName val="Rimanenze"/>
      <sheetName val="Crediti vs altri_erario"/>
      <sheetName val="Cassa"/>
      <sheetName val="Debebiti vs fornitori_altri"/>
      <sheetName val="DATABASE"/>
      <sheetName val="IMPUT PER CE"/>
      <sheetName val="CE"/>
      <sheetName val="CE_MIN"/>
      <sheetName val="SIT AL 30 sett. 2012_MEF"/>
      <sheetName val="SIT AL 31 dicembre 2012"/>
      <sheetName val="SIT al 31 dicembre 2013"/>
      <sheetName val="Dett. spese e entr_All Salerno"/>
      <sheetName val="EROGATO IMPOSTE"/>
      <sheetName val="manovre"/>
      <sheetName val="preventivo 2013"/>
      <sheetName val="_TM_RIEP_NEW"/>
      <sheetName val="_TM_Foglio2"/>
      <sheetName val="costo"/>
      <sheetName val="ricostr debito maugeri Ghidelli"/>
      <sheetName val="Debiti da reiscrivere"/>
      <sheetName val="castle al 15.11.2013"/>
      <sheetName val="Stanziamento 2009"/>
      <sheetName val="TABELLA A"/>
      <sheetName val="TABELLA B"/>
      <sheetName val="TABELLA C"/>
      <sheetName val="Indice"/>
      <sheetName val="Dati comuni"/>
      <sheetName val="Sintetico previsionale"/>
      <sheetName val="8  input c Eco pluriennale"/>
      <sheetName val="a ECON prev schema regionale "/>
      <sheetName val="b stato patrimoniale"/>
      <sheetName val="c Pluriennale economico D"/>
      <sheetName val="d Piano lavori"/>
      <sheetName val="d piano attrezzature sanitarie"/>
      <sheetName val="1 ECON prev schema ministeriale"/>
      <sheetName val="2 conto economico con 2008"/>
      <sheetName val="3 Budget finanziario"/>
      <sheetName val="4 modello CE nuovo"/>
      <sheetName val="5 modello CE nuovo 10 12"/>
      <sheetName val="6 modello CE confr 2008 e 2009"/>
      <sheetName val="7 Modello di rilevazione compa"/>
      <sheetName val="9 budget investimenti 2010"/>
      <sheetName val="10 Conto economico di cassa"/>
      <sheetName val="11 c eco ar ges "/>
      <sheetName val="Conto Economico reg 10"/>
      <sheetName val="Conto Economico reg11"/>
      <sheetName val="Conto Economico reg12"/>
      <sheetName val="Quadratura 2010"/>
      <sheetName val="Obiettivi regione 2010"/>
      <sheetName val="Dati per relazione"/>
      <sheetName val="c eco ar ges  calcolo"/>
      <sheetName val="quadratura modelli"/>
      <sheetName val="STP-2008 modello regionale"/>
      <sheetName val="ex Modello di rilevazione plur"/>
      <sheetName val="EX Modello di rilevazione sis "/>
      <sheetName val="EX SYS con 256 2008"/>
      <sheetName val="Obiettivi regione"/>
      <sheetName val="parametri progr"/>
      <sheetName val="QUADRO SINOTTICO"/>
      <sheetName val="QUADRO GENER"/>
      <sheetName val="STATO TRANSAZ E CERTIF"/>
      <sheetName val="TEMPI LAV - IMPORTI"/>
      <sheetName val="TEMPI LAV - GG"/>
      <sheetName val="RIPARTO X ACCORDO"/>
      <sheetName val="PAGAMENTI x accordo"/>
      <sheetName val="Riepilogo ASL NA 1"/>
      <sheetName val="Riepilogo ASL NA 1 (DA SITO SOR"/>
      <sheetName val="Tabella Pivot"/>
      <sheetName val="Query access_Asl napoli 1 "/>
      <sheetName val="RIEPILOGO PER PROT"/>
      <sheetName val="RIEPILOGO per AA.SS."/>
      <sheetName val="ASL AV"/>
      <sheetName val="ASL BN"/>
      <sheetName val="ASL CE"/>
      <sheetName val="ASL NA 1"/>
      <sheetName val="ASL NA 2"/>
      <sheetName val="ASL NA 3"/>
      <sheetName val="ASL SA"/>
      <sheetName val="AO CARDARELLI"/>
      <sheetName val="AO SANTOBONO"/>
      <sheetName val="AO DEI COLLI"/>
      <sheetName val="AOU RUGGI"/>
      <sheetName val="AO MOSCATI"/>
      <sheetName val="AO RUMMO"/>
      <sheetName val="AO SAN SEBASTIANO"/>
      <sheetName val="AOU SUN"/>
      <sheetName val="AOU FEDERICO II"/>
      <sheetName val="IRCCS PASCALE"/>
      <sheetName val="stanziamento12 dopo rt8.11.2012"/>
      <sheetName val="per Giancarlo_Adele"/>
      <sheetName val="Crediti Sanità vs. Regione"/>
      <sheetName val="ESTR A3 POST SALERNO 10022014_"/>
      <sheetName val="fdi da trasferire escl manovre"/>
      <sheetName val="Allegato 1 DD 45_2013"/>
      <sheetName val="Stima incassi manovra"/>
      <sheetName val="MANOVRE FISCALI"/>
      <sheetName val="dettaglio residui passivi"/>
      <sheetName val="Dett Res pass al 14_06_14"/>
      <sheetName val="ana"/>
      <sheetName val="Entrata"/>
      <sheetName val="SPESA"/>
      <sheetName val="Prospetto Riepilogo"/>
      <sheetName val="CE_consolidato"/>
      <sheetName val="Entrate Indistinto"/>
      <sheetName val="Spesa Indistinto"/>
      <sheetName val="Entrate  Vincolati"/>
      <sheetName val="Spesa Vincolati"/>
      <sheetName val="Ricostr pag. 2014_TS"/>
      <sheetName val="Ricon TS_Emesso"/>
      <sheetName val="imput"/>
      <sheetName val="Delibere1"/>
      <sheetName val="Delibere2"/>
      <sheetName val="Riepilogo1"/>
      <sheetName val="Servizi 116-208"/>
      <sheetName val="Servizi 209-216"/>
      <sheetName val="Servizi 217-224"/>
      <sheetName val="Servizi 225-233"/>
      <sheetName val="Servizi Totale"/>
      <sheetName val="Degenza 301-308"/>
      <sheetName val="Degenza 309-316"/>
      <sheetName val="Degenza 317-324"/>
      <sheetName val="Degenza 325-332"/>
      <sheetName val="Degenza 333-340"/>
      <sheetName val="Degenza 341-348"/>
      <sheetName val="Degenza 349-356"/>
      <sheetName val="Degenza 357-364"/>
      <sheetName val="Degenza Totale"/>
      <sheetName val="Totale Trasferimenti"/>
      <sheetName val="Titolo"/>
      <sheetName val="Parametri"/>
      <sheetName val="Bilancio per costi"/>
      <sheetName val="Bilancio per ricavi"/>
      <sheetName val="Grafico1"/>
      <sheetName val="Titolo A"/>
      <sheetName val="Acquisti"/>
      <sheetName val="Manutenzione"/>
      <sheetName val="Prestaz. Beni e Servizi-Appalti"/>
      <sheetName val="Amministrative"/>
      <sheetName val="Ammort"/>
      <sheetName val="Titolo B"/>
      <sheetName val="Totale diretti"/>
      <sheetName val="Grafico 1"/>
      <sheetName val="Titolo D"/>
      <sheetName val="1° livello"/>
      <sheetName val="Costo interno ed esterno"/>
      <sheetName val="Ricavi"/>
      <sheetName val="Riepilogo"/>
      <sheetName val="Ordinari 98"/>
      <sheetName val="D.H. 98"/>
      <sheetName val="Risorse umane"/>
      <sheetName val="Pag.1"/>
      <sheetName val="Dati 1997"/>
      <sheetName val="Riepilogo-Analisi"/>
      <sheetName val="Pag.1-Analisi"/>
      <sheetName val="Pag.2"/>
      <sheetName val="Pag.3"/>
      <sheetName val="tabella 1"/>
      <sheetName val="tabella 2"/>
      <sheetName val="tabella 3"/>
      <sheetName val="codifica"/>
      <sheetName val="tabella rettifiche"/>
      <sheetName val="attivo"/>
      <sheetName val="passivo"/>
      <sheetName val="attivo Min Sal"/>
      <sheetName val="passivo Min Sal"/>
      <sheetName val="CE Min Sal"/>
      <sheetName val="att Min Sal €"/>
      <sheetName val="pass Min Sal €"/>
      <sheetName val="CE Min Sal €"/>
      <sheetName val="rettifiche"/>
      <sheetName val="attivo rett"/>
      <sheetName val="passivo rett"/>
      <sheetName val="CE rett"/>
      <sheetName val="Mod. CE Esteso"/>
      <sheetName val="Mod CE Ministero"/>
      <sheetName val="Indice Delibera"/>
      <sheetName val="Indice CE"/>
      <sheetName val="Indice SP"/>
      <sheetName val="Indice budget generale"/>
      <sheetName val="Modello CE base per SP"/>
      <sheetName val="Modello CE ministeriale"/>
      <sheetName val="Scritture di competenza 2007"/>
      <sheetName val="quote amm.to"/>
      <sheetName val="note compilazione"/>
      <sheetName val="Stato Patrimoniale"/>
      <sheetName val="Budget Patrimoniale"/>
      <sheetName val="Budget finanziario"/>
      <sheetName val="Sintesi SP"/>
      <sheetName val="Regole e scritture per SP"/>
      <sheetName val="Sintesi CE"/>
      <sheetName val="Modello SP"/>
      <sheetName val="nuovo modello SP"/>
      <sheetName val="CHK_MODELLO"/>
      <sheetName val="TABELLE_ENTRATA"/>
      <sheetName val="TAB_POPOLAZIONE_(2)"/>
      <sheetName val="TAB_POPOLAZIONE"/>
      <sheetName val="TAB_POPOLAZIONE_(valentini)"/>
      <sheetName val="TABELLE_CALCOLO"/>
      <sheetName val="MODELLO_(%)"/>
      <sheetName val="Best_moves_(appoggio)"/>
      <sheetName val="Non_autosuff_tedesca_(appoggio)"/>
      <sheetName val="APPROPRIATEZZA_(appoggio)"/>
      <sheetName val="PESI_POP_TOSCANA_(appoggio)"/>
      <sheetName val="Disabilità_(appoggio)"/>
      <sheetName val="popolazione_ISTAT_(appoggio)"/>
      <sheetName val="Pop_Trentina_(appoggio)"/>
      <sheetName val="Costi_del_personale"/>
      <sheetName val="Pesi_farmaceutica_(appoggio)"/>
      <sheetName val="Pesi_specialistica_(appoggio)"/>
      <sheetName val="POPOLAZIONE_(backup)"/>
      <sheetName val="RIPARTO_2004"/>
      <sheetName val="CHK_MODELLO1"/>
      <sheetName val="TABELLE_ENTRATA1"/>
      <sheetName val="TAB_POPOLAZIONE_(2)1"/>
      <sheetName val="TAB_POPOLAZIONE1"/>
      <sheetName val="TAB_POPOLAZIONE_(valentini)1"/>
      <sheetName val="TABELLE_CALCOLO1"/>
      <sheetName val="MODELLO_(%)1"/>
      <sheetName val="Best_moves_(appoggio)1"/>
      <sheetName val="Non_autosuff_tedesca_(appoggio1"/>
      <sheetName val="APPROPRIATEZZA_(appoggio)1"/>
      <sheetName val="PESI_POP_TOSCANA_(appoggio)1"/>
      <sheetName val="Disabilità_(appoggio)1"/>
      <sheetName val="popolazione_ISTAT_(appoggio)1"/>
      <sheetName val="Pop_Trentina_(appoggio)1"/>
      <sheetName val="Costi_del_personale1"/>
      <sheetName val="Pesi_farmaceutica_(appoggio)1"/>
      <sheetName val="Pesi_specialistica_(appoggio)1"/>
      <sheetName val="POPOLAZIONE_(backup)1"/>
      <sheetName val="RIPARTO_20041"/>
      <sheetName val="Prospetto_pag1+PROD"/>
      <sheetName val="Multipli"/>
      <sheetName val="Bloomberg"/>
      <sheetName val="Exchange rates"/>
      <sheetName val="Estimates"/>
      <sheetName val="Comparables"/>
      <sheetName val="Legenda"/>
      <sheetName val="Des"/>
      <sheetName val="P.O."/>
      <sheetName val="OOSS_T"/>
      <sheetName val="OOSS_DM"/>
      <sheetName val="Dip.stampa"/>
      <sheetName val="Rete"/>
      <sheetName val="P.O._T"/>
      <sheetName val="P.O._TT"/>
      <sheetName val="DM_UO_in servizio"/>
      <sheetName val="IN_SERVIZIO"/>
      <sheetName val="PL_Disciplina"/>
      <sheetName val="NEW_DM_IP_OST"/>
      <sheetName val="DM-NEW_Disciplina"/>
      <sheetName val="Coeff_DM_IP"/>
      <sheetName val="Coeff_DM"/>
      <sheetName val="Coeff_IP"/>
      <sheetName val="Ambulatoriale_T"/>
      <sheetName val="Ambulatoriale"/>
      <sheetName val="Servizi"/>
      <sheetName val="Servizi_e_Altro"/>
      <sheetName val="CQRC"/>
      <sheetName val="RINNOVI CONTRATTUALI"/>
      <sheetName val="TETTO"/>
      <sheetName val="AD02_ASSEGNI NUCLEO FAMILIARE"/>
      <sheetName val="QUALIFICHE"/>
      <sheetName val="D_1.2"/>
      <sheetName val="elenchi"/>
      <sheetName val="Quadro_macro"/>
      <sheetName val="TABELLE_CALCOLO2"/>
      <sheetName val="Anagrafica CRIL"/>
      <sheetName val="Prospetto"/>
      <sheetName val="TabellaDati"/>
      <sheetName val="X"/>
      <sheetName val="Scheda economica"/>
      <sheetName val="Articoli - CON IMPORTI CONTRATT"/>
      <sheetName val="analitica Contratti 2017 x cdg"/>
      <sheetName val="2017 ufficiale NO SANNITI"/>
      <sheetName val="2017ufficiale con quota Sanniti"/>
      <sheetName val="giustificazione prev2017 DICEMB"/>
      <sheetName val="Contratti 2017 IPOT.INIZIALE"/>
      <sheetName val="2017 ipostesi CDG"/>
      <sheetName val="2017ufficialeNOSANNITIcon2016"/>
      <sheetName val=" Investimenti 1 - UO Approv.ti "/>
      <sheetName val=" Investimenti 2 - UO Ingegneria"/>
      <sheetName val="Quote inutilizzate"/>
      <sheetName val="Multiservizio"/>
      <sheetName val="Accantonamenti"/>
      <sheetName val="Servizi e altre prestaz da priv"/>
      <sheetName val="Prestazioni da privato"/>
      <sheetName val="Gestione magazzino"/>
      <sheetName val="Interessi passivi"/>
      <sheetName val="Proventi straordinari"/>
      <sheetName val="Oneri straordinari"/>
      <sheetName val="PSN 2010"/>
      <sheetName val="PSN 2011"/>
      <sheetName val="PSN 2012"/>
      <sheetName val="PSN 2013"/>
      <sheetName val="PSN 2014"/>
      <sheetName val="PSN 2015"/>
      <sheetName val="PSN 2016"/>
      <sheetName val="PSN 2017"/>
      <sheetName val="PSN 2018"/>
      <sheetName val="PSN 2019"/>
      <sheetName val="Foglio4"/>
      <sheetName val="Crediti_aditi_per_via_legale"/>
      <sheetName val="Riepilogo-MDC_(2)"/>
      <sheetName val="ASL-Passiva_(2)"/>
      <sheetName val="MDC-Passiva_(2)"/>
      <sheetName val="IRAP_IRPEF_03-04"/>
      <sheetName val="dati_fiscali_1"/>
      <sheetName val="Note_variazione"/>
      <sheetName val="IRAP_2006"/>
      <sheetName val="ADD_LE_IRPEF_2006-2009"/>
      <sheetName val="FF_2006_(2)"/>
      <sheetName val="FF_2006_(1)"/>
      <sheetName val="Riparto_sperimentale_2005"/>
      <sheetName val="FABB_NAZ_06-09"/>
      <sheetName val="Anticipazioni_2006"/>
      <sheetName val="CHK_MODELLO2"/>
      <sheetName val="TABELLE_ENTRATA2"/>
      <sheetName val="TAB_POPOLAZIONE_(2)2"/>
      <sheetName val="TAB_POPOLAZIONE2"/>
      <sheetName val="TAB_POPOLAZIONE_(valentini)2"/>
      <sheetName val="MODELLO_(%)2"/>
      <sheetName val="Best_moves_(appoggio)2"/>
      <sheetName val="Non_autosuff_tedesca_(appoggio2"/>
      <sheetName val="APPROPRIATEZZA_(appoggio)2"/>
      <sheetName val="PESI_POP_TOSCANA_(appoggio)2"/>
      <sheetName val="Disabilità_(appoggio)2"/>
      <sheetName val="popolazione_ISTAT_(appoggio)2"/>
      <sheetName val="Pop_Trentina_(appoggio)2"/>
      <sheetName val="Costi_del_personale2"/>
      <sheetName val="Pesi_farmaceutica_(appoggio)2"/>
      <sheetName val="Pesi_specialistica_(appoggio)2"/>
      <sheetName val="POPOLAZIONE_(backup)2"/>
      <sheetName val="RIPARTO_20042"/>
      <sheetName val="Fascia_1"/>
      <sheetName val="Fascia_2"/>
      <sheetName val="Fascia_3"/>
      <sheetName val="Fabb__Nazionale"/>
      <sheetName val="SINTESI_4"/>
      <sheetName val="Delibera_CIPE_2004"/>
      <sheetName val="FFR_04"/>
      <sheetName val="FFR_05"/>
      <sheetName val="FFR_06"/>
      <sheetName val="FFR_07"/>
      <sheetName val="FFR_08"/>
      <sheetName val="SINTESI_3"/>
      <sheetName val="Prev_2005cassa"/>
      <sheetName val="cassa05_tot_"/>
      <sheetName val="SINTESI_2"/>
      <sheetName val="CE_SANITA_GIUGNO_2008"/>
      <sheetName val="calcoli_oneri_118"/>
      <sheetName val="costo_118_"/>
      <sheetName val="pulizia_straord"/>
      <sheetName val="SCHEMA_bilancio_2008"/>
      <sheetName val="SP_2008"/>
      <sheetName val="CE_2008"/>
      <sheetName val="TOT_ASL_anno_def_"/>
      <sheetName val="TOT_AO_anno_def"/>
      <sheetName val="FINALE_AREA_DI_CONSOLID"/>
      <sheetName val="FINALE_STR_GEST__DIRETTA"/>
      <sheetName val="TM_dettaglio_per_singola_voce_("/>
      <sheetName val="STRAORD_ATT"/>
      <sheetName val="STRAORD_PASS"/>
      <sheetName val="SOCIO_SAN"/>
      <sheetName val="INT_E_PROT"/>
      <sheetName val="FARMAC_CONV"/>
      <sheetName val="MED_DI_BASE"/>
      <sheetName val="ACC_TI_rischi_"/>
      <sheetName val="ONERI_DIV"/>
      <sheetName val="ALTRI_SERV_NN_SANIT"/>
      <sheetName val="VARIAZ_RIMAN"/>
      <sheetName val="ULT_CONTRIB"/>
      <sheetName val="FSR_VINC"/>
      <sheetName val="FSR_INDISTINTO"/>
      <sheetName val="ACC_TI_ALTRI"/>
      <sheetName val="Analisi-nuove_(5)"/>
      <sheetName val="Analisi-nuove_(3)"/>
      <sheetName val="Cons_2008_N_Az"/>
      <sheetName val="4°2009_OLD"/>
      <sheetName val="30_sett_proiez"/>
      <sheetName val="31_ago_proiez"/>
      <sheetName val="4°_2009_NEW"/>
      <sheetName val="CE_Nuovo_Modello"/>
      <sheetName val="999_SENZA_000"/>
      <sheetName val="999_"/>
      <sheetName val="old_new_3°ce_2008"/>
      <sheetName val="TM_CE_Nuovo_Modello"/>
      <sheetName val="STIMA_A_FINIRE_SU_CE_30_09"/>
      <sheetName val="TM_Scost_x_az_x_costo"/>
      <sheetName val="CE_Vecchio_modello_su_5-3_mesi"/>
      <sheetName val="CE_old_modello_su_5-3_mesixASL"/>
      <sheetName val="1°2008_last_"/>
      <sheetName val="Personale_hp2_OK_(noaup)"/>
      <sheetName val="TM_Riclassifica_nuove_strutture"/>
      <sheetName val="analisi_rimanenze"/>
      <sheetName val="sopravvenienze_passive"/>
      <sheetName val="COMPONENTI_STRAORDINARIE"/>
      <sheetName val="TM_Analisi-nuove_aziende"/>
      <sheetName val="Analisi-nuove_aziende_OK"/>
      <sheetName val="Analisi-vecchie_aziende"/>
      <sheetName val="Riclassifica_nuove_strutture"/>
      <sheetName val="DGRC_256-08"/>
      <sheetName val="Rinnovi_I_TRIM_2008"/>
      <sheetName val="Mobilità_attiva__I_TRIM_2008"/>
      <sheetName val="CE_IV_Trimestre_2007"/>
      <sheetName val="Confronto_con_IV_Trimestre_2007"/>
      <sheetName val="CE_I_TRimestre_2007"/>
      <sheetName val="Confronto_con_I_Trimestre_2007"/>
      <sheetName val="Chart_Valore_domanda"/>
      <sheetName val="Chart_Valore_domanda_2"/>
      <sheetName val="Chart_Costo_Livello"/>
      <sheetName val="Indicatori_produz_ricoveri"/>
      <sheetName val="Produzione_ricoveri"/>
      <sheetName val="Main_(2)"/>
      <sheetName val="INDICATORI_"/>
      <sheetName val="Pivot_su_CE"/>
      <sheetName val="CLASSIFICAZIONE_CE"/>
      <sheetName val="Bench_Nazionale_procapite_Chart"/>
      <sheetName val="Bench_Nazionale_procapite"/>
      <sheetName val="LA_CONFRONTO_REGIONI"/>
      <sheetName val="1_Analisi_Saldi-Consolidati"/>
      <sheetName val="Tab_A_30_(2)"/>
      <sheetName val="Tab_A_30"/>
      <sheetName val="Tab_A_17"/>
      <sheetName val="Prospetto_1_1"/>
      <sheetName val="Prospetto_1_2_ASP_AG"/>
      <sheetName val="Prospetto_BdV_-_ASP_AG_(2)"/>
      <sheetName val="TAB_PV_prod_vs_bdg"/>
      <sheetName val="Fixed_P&amp;L"/>
      <sheetName val="Fixed_market"/>
      <sheetName val="Fixed_voice"/>
      <sheetName val="Fixed_Internet"/>
      <sheetName val="Fixed_costs"/>
      <sheetName val="Fixed_capex"/>
      <sheetName val="Fixed_scenarios"/>
      <sheetName val="Mobile_P&amp;L"/>
      <sheetName val="Mobile_market"/>
      <sheetName val="Mobile_voice"/>
      <sheetName val="Mobile_data_and_others"/>
      <sheetName val="Mobile_ARPU"/>
      <sheetName val="Mobile_costs"/>
      <sheetName val="Mobile_capex"/>
      <sheetName val="Mobile_scenarios"/>
      <sheetName val="Conso_Rev_and_EBITDA"/>
      <sheetName val="Rev_and_Costs_Upside"/>
      <sheetName val="P&amp;L_to_NI"/>
      <sheetName val="D&amp;A_and_provisions"/>
      <sheetName val="BS_assumptions"/>
      <sheetName val="Debt_Structure"/>
      <sheetName val="P&amp;L_post_disposals"/>
      <sheetName val="BS_Assumptions_Post_Disposal"/>
      <sheetName val="BS_Post_Disposal"/>
      <sheetName val="Debt_Structure_Post_Disposal"/>
      <sheetName val="CF_Post_Disposals"/>
      <sheetName val="Taxes_Post_Disposals"/>
      <sheetName val="Summary_Cases"/>
      <sheetName val="Financial_ratios"/>
      <sheetName val="Transaction_Structure"/>
      <sheetName val="Debt_Structure_IRR"/>
      <sheetName val="Incumbent_cocos"/>
      <sheetName val="Mobile_cocos"/>
      <sheetName val="Altnets_cocos"/>
      <sheetName val="Fixed_benchmarking"/>
      <sheetName val="Mobile_benchmaring"/>
      <sheetName val="Group_benchmaring"/>
      <sheetName val="Standard_page"/>
      <sheetName val="Analisi-nuove_(4)"/>
      <sheetName val="Analisi-nuove_aziende_(2)"/>
      <sheetName val="Schema_tipo"/>
      <sheetName val="CE_Vecchio_modello"/>
      <sheetName val="cons_2008"/>
      <sheetName val="2007_(cons)"/>
      <sheetName val="Schemi_riclassifica_Nuovo_CE"/>
      <sheetName val="Tabella_Pers"/>
      <sheetName val="Tabella_Rocc"/>
      <sheetName val="Quota_capitaria_+_funzioni_"/>
      <sheetName val="Consuntivo_2009"/>
      <sheetName val="I_2009"/>
      <sheetName val="Prev__2010"/>
      <sheetName val="Proiezione_I_TRIM_2010"/>
      <sheetName val="I_TRIM_2010"/>
      <sheetName val="MOB_EXTRA_"/>
      <sheetName val="tetti_10"/>
      <sheetName val="insussist_personale"/>
      <sheetName val="CONS_E_COLL"/>
      <sheetName val="Oneri_Gestione"/>
      <sheetName val="altri_ONERI_DIV"/>
      <sheetName val="Quota_capitariaold"/>
      <sheetName val="All_1_Quadro_ten_prog_2010_2012"/>
      <sheetName val="All_3"/>
      <sheetName val="CE_TEND_PROGR"/>
      <sheetName val="ONERI_DIVERSI_DI_GESTIONE"/>
      <sheetName val="ALTRI_BENI_SANITARI"/>
      <sheetName val="PRODOTTI_FARMACEUTICI"/>
      <sheetName val="ALTRI_SERVIZI_SANITARI"/>
      <sheetName val="TM_SEZIONE_1"/>
      <sheetName val="Par__2_2"/>
      <sheetName val="Par__3"/>
      <sheetName val="Par__4_1"/>
      <sheetName val="Par__5_1"/>
      <sheetName val="Par_6_"/>
      <sheetName val="Manovra_es__1_-_Impatto"/>
      <sheetName val="Manovra_es__1_-_Elaborazione"/>
      <sheetName val="Manovra_es__2_-_Impatto"/>
      <sheetName val="Manovra_es__2_-_Elaborazione"/>
      <sheetName val="Manovra_es__3_-_Impatto"/>
      <sheetName val="Manovra_es__3_-_Elaborazione"/>
      <sheetName val="ASSEGNAZIONE_2010_"/>
      <sheetName val="schema_ADDUCE"/>
      <sheetName val="stima_IV_CE"/>
      <sheetName val="tot_adduce_"/>
      <sheetName val="AGGREGATI_del_trim"/>
      <sheetName val="aggregati_della_stima"/>
      <sheetName val="confronto_trim_precedenti"/>
      <sheetName val="TM_Proiezioni_costi_esterni"/>
      <sheetName val="TM_Riepilogo_Stima_a_finire"/>
      <sheetName val="TM_Quote_vincolate"/>
      <sheetName val="Schema_1°_2010_"/>
      <sheetName val="Quote_vincolate"/>
      <sheetName val="TM_Schema_3°_trim_09"/>
      <sheetName val="TM_RIAB_ex_art_26"/>
      <sheetName val="Quadratura_costi_esterni"/>
      <sheetName val="Prodotti_Farma_e_Emoderivat2010"/>
      <sheetName val="Schema_MEF_Tabelle_dettagli_"/>
      <sheetName val="Schema_MEF_Tabelle_dettagli"/>
      <sheetName val="TM_Quadratura_000_-_fix"/>
      <sheetName val="RIA_ex_art_26"/>
      <sheetName val="TM_Quadratura_000_-_fix-in_proi"/>
      <sheetName val="TM_Quadratura_costi_esterni"/>
      <sheetName val="Schema_1°2010-Nuove_Aziende_"/>
      <sheetName val="Schema_4°2009-Nuove_Aziende"/>
      <sheetName val="Schema_2008-Nuove_Aziende"/>
      <sheetName val="Quadratura_000_(old)"/>
      <sheetName val="Quadratura_000"/>
      <sheetName val="Proiezione_1°2010"/>
      <sheetName val="RINNOVI_CONTRATTUALI_2009"/>
      <sheetName val="RINNOVI_CONTRATTUALI_2010"/>
      <sheetName val="Consuntivo_2009_25_giu"/>
      <sheetName val="New_aziende"/>
      <sheetName val="B02435_IND_DE_MARIA"/>
      <sheetName val="costo_del_personale_(2)"/>
      <sheetName val="costo_del_personale"/>
      <sheetName val="SPECIALISTICA_2010_(3)"/>
      <sheetName val="Prodotti_Farma_e_Emoderivati"/>
      <sheetName val="Schema_MEF_Tabelle_dettagli_(2)"/>
      <sheetName val="FARMACEUTICA_CONVENZ"/>
      <sheetName val="Accantonamenti_"/>
      <sheetName val="Carica_attività"/>
      <sheetName val="Carica_del"/>
      <sheetName val="Rapporto_Attività_MAG_10"/>
      <sheetName val="Tassonomia_filoni_progettuali"/>
      <sheetName val="Rapporto_Attività_NOV_09"/>
      <sheetName val="Rapporto_Attività_DIC_09"/>
      <sheetName val="Rapporto_Attività_GEN_10"/>
      <sheetName val="Rapporto_Attività_FEB_10"/>
      <sheetName val="Rapporto_Attività_MAR_10"/>
      <sheetName val="Rapporto_Attività_GIU_10"/>
      <sheetName val="sintex_1"/>
      <sheetName val="sintex_2"/>
      <sheetName val="C09A_+_C09C"/>
      <sheetName val="C09B_+_C09D"/>
      <sheetName val="A02BC_"/>
      <sheetName val="AIFA_A02B"/>
      <sheetName val="base_mensile_2009"/>
      <sheetName val="Totale_Aziende"/>
      <sheetName val="2°_trim_2009_101"/>
      <sheetName val="2°_trim_2009_102"/>
      <sheetName val="2°_trim_2009_103"/>
      <sheetName val="2°_trim_2009_104"/>
      <sheetName val="TM_105_ok"/>
      <sheetName val="2°_trim_2009_105"/>
      <sheetName val="2°_trim_2009_106"/>
      <sheetName val="2°_trim_2009_107"/>
      <sheetName val="2°_trim_2009_108"/>
      <sheetName val="2°_trim_2009_109"/>
      <sheetName val="2°_trim_2009_901"/>
      <sheetName val="2°_trim_2009_902"/>
      <sheetName val="903__OK"/>
      <sheetName val="2°_trim_2009_903"/>
      <sheetName val="2°_trim_2009_904"/>
      <sheetName val="2°_trim_2009_905"/>
      <sheetName val="2°_trim_2009_906"/>
      <sheetName val="2°_trim_2009_907"/>
      <sheetName val="2°_trim_2009_908"/>
      <sheetName val="2°_trim_2009_909"/>
      <sheetName val="2°trim_2009_910"/>
      <sheetName val="2°_trim_2009_911"/>
      <sheetName val="2°_trim_2009_912"/>
      <sheetName val="2°_trim_2009_913"/>
      <sheetName val="914_OK_"/>
      <sheetName val="2°_trim_2009_914"/>
      <sheetName val="915_OK"/>
      <sheetName val="1°_trim_2009_915"/>
      <sheetName val="916_OK"/>
      <sheetName val="2°_trim_2009_916"/>
      <sheetName val="917_OK"/>
      <sheetName val="1°_trim_2009_917"/>
      <sheetName val="920_OK"/>
      <sheetName val="2°_trim_2009_920"/>
      <sheetName val="930_OK"/>
      <sheetName val="2°_trim_2009_930"/>
      <sheetName val="940_OK"/>
      <sheetName val="2°_trim_2009_940"/>
      <sheetName val="960_ok"/>
      <sheetName val="1°_trim_2009_960"/>
      <sheetName val="Prev_2009"/>
      <sheetName val="Pre-consuntivo_07"/>
      <sheetName val="ass_psich"/>
      <sheetName val="Assist_socio_san"/>
      <sheetName val="TRASPORTI_SANITARI"/>
      <sheetName val="INTEGRAT_E_PROTES"/>
      <sheetName val="Free_Cash_Flow"/>
      <sheetName val="Conto_economico"/>
      <sheetName val="903__8K"/>
      <sheetName val="903__øM"/>
      <sheetName val="903__Q"/>
      <sheetName val="903__¨K"/>
      <sheetName val="Cespiti_c_g__per_anno"/>
      <sheetName val="Cespiti_registro_da_S_I_A_"/>
      <sheetName val="Sterilizzazione_anno_2000"/>
      <sheetName val="Sterilizzazione_per_nota_integr"/>
      <sheetName val="Man__stra___Impianti_e_macchin_"/>
      <sheetName val="Attrez__sanit-_Computer"/>
      <sheetName val="Automezzi_e_ambulanze"/>
      <sheetName val="Mobili_ed_arredi_sanitari"/>
      <sheetName val="Macchine_d'ufficio-attrez__gen_"/>
      <sheetName val="Totali_cespiti2000"/>
      <sheetName val="STATO_PATRIMONIALE_"/>
      <sheetName val="Dati_per_nota_integrativa"/>
      <sheetName val="Rettifica_dati_c_generale"/>
      <sheetName val="Apparec__elettromedicali"/>
      <sheetName val="cespisti_dismessi"/>
      <sheetName val="elenco_gare"/>
      <sheetName val="STATO_PATRIMONIALE_IN_EURO"/>
      <sheetName val="ECONOMICO_in_Euro"/>
      <sheetName val="progetti_2009"/>
      <sheetName val="Progetti_DG"/>
      <sheetName val="Contabilizzazione_risconto"/>
      <sheetName val="Dati_per_ni"/>
      <sheetName val="Dettaglio_Utilizzi_2009"/>
      <sheetName val="Acquisto_cespiti_da_progetto"/>
      <sheetName val="21_piano_sangue"/>
      <sheetName val="31_dieci_decimi"/>
      <sheetName val="32_adhd"/>
      <sheetName val="33_tromboembolismo"/>
      <sheetName val="41_donazione_organi"/>
      <sheetName val="42_TCS"/>
      <sheetName val="46_Fondazione_BN"/>
      <sheetName val="47_Impianti_cocleari"/>
      <sheetName val="48_Basco_2009"/>
      <sheetName val="54_Fondaz_BNap"/>
      <sheetName val="risconti_2008_da_progetti_finan"/>
      <sheetName val="Costi_rinnovi_II_trim__2008"/>
      <sheetName val="Allegato_Mobilità_e_Farmaci"/>
      <sheetName val="Bilancio_di_verifica_"/>
      <sheetName val="Modello_di_rilevazione_ce"/>
      <sheetName val="Rilevazione_comparaz_2004_2005"/>
      <sheetName val="Rilev_comp_previsionale_e_trim"/>
      <sheetName val="Rilev_comp_bilan_2006_III_trim"/>
      <sheetName val="Calcoli_costi_rinnovi_e_incent"/>
      <sheetName val="Assegnazione_2007"/>
      <sheetName val="Ulteriori_elaborazioni_per_rela"/>
      <sheetName val="Costi_rinnovi_III_trim__2007"/>
      <sheetName val="Costi_personale_con_formule"/>
      <sheetName val="DGRC_1843_iiI_TRIM__07"/>
      <sheetName val="Fondi_contrattuali_old"/>
      <sheetName val="Fondi_contrattuali_new"/>
      <sheetName val="Progetti_vincolati"/>
      <sheetName val="Contratti_manut_attrez"/>
      <sheetName val="Ordinato_1"/>
      <sheetName val="Prev_2005-2008"/>
      <sheetName val="Prev_2005"/>
      <sheetName val="cassa05_tot"/>
      <sheetName val="IRAP_2007"/>
      <sheetName val="IRAP_2008"/>
      <sheetName val="IRAP_2009"/>
      <sheetName val="FF_2006_"/>
      <sheetName val="FF_2007"/>
      <sheetName val="FF_2008"/>
      <sheetName val="FF_2009"/>
      <sheetName val="Anticipazioni_2007"/>
      <sheetName val="Anticipazioni_2008"/>
      <sheetName val="Anticipazioni_2009"/>
      <sheetName val="Dati_comuni"/>
      <sheetName val="Sintetico_previsionale"/>
      <sheetName val="8__input_c_Eco_pluriennale"/>
      <sheetName val="a_ECON_prev_schema_regionale_"/>
      <sheetName val="b_stato_patrimoniale"/>
      <sheetName val="c_Pluriennale_economico_D"/>
      <sheetName val="d_Piano_lavori"/>
      <sheetName val="d_piano_attrezzature_sanitarie"/>
      <sheetName val="1_ECON_prev_schema_ministeriale"/>
      <sheetName val="2_conto_economico_con_2008"/>
      <sheetName val="3_Budget_finanziario"/>
      <sheetName val="4_modello_CE_nuovo"/>
      <sheetName val="5_modello_CE_nuovo_10_12"/>
      <sheetName val="6_modello_CE_confr_2008_e_2009"/>
      <sheetName val="7_Modello_di_rilevazione_compa"/>
      <sheetName val="9_budget_investimenti_2010"/>
      <sheetName val="10_Conto_economico_di_cassa"/>
      <sheetName val="11_c_eco_ar_ges_"/>
      <sheetName val="Conto_Economico_reg_10"/>
      <sheetName val="Conto_Economico_reg11"/>
      <sheetName val="Conto_Economico_reg12"/>
      <sheetName val="Quadratura_2010"/>
      <sheetName val="Obiettivi_regione_2010"/>
      <sheetName val="Dati_per_relazione"/>
      <sheetName val="c_eco_ar_ges__calcolo"/>
      <sheetName val="quadratura_modelli"/>
      <sheetName val="STP-2008_modello_regionale"/>
      <sheetName val="ex_Modello_di_rilevazione_plur"/>
      <sheetName val="EX_Modello_di_rilevazione_sis_"/>
      <sheetName val="EX_SYS_con_256_2008"/>
      <sheetName val="Obiettivi_regione"/>
      <sheetName val="Quadro_tendenziale_28-6-2005"/>
      <sheetName val="Note_Previsione"/>
      <sheetName val="previsione_manovra_3000"/>
      <sheetName val="Note_Previsione_con_manovra"/>
      <sheetName val="previsione_rischio_0,1"/>
      <sheetName val="Note_rischio_0,1"/>
      <sheetName val="differenza_DPEF_2005-2008"/>
      <sheetName val="prospetto_De_Simone_e_Ferranti"/>
      <sheetName val="Convenzioni_con_manovra"/>
      <sheetName val="Personale_Igop"/>
      <sheetName val="carsica_igop"/>
      <sheetName val="Quadro_programmatico_19-9-2005"/>
      <sheetName val="differenza_DPEF_2006-2009"/>
      <sheetName val="Igop_contratto_2004-2005"/>
      <sheetName val="CCNL_2004-2005"/>
      <sheetName val="Quadro_Programmatico_27-7"/>
      <sheetName val="Mod_SP_2012_consol_vers_1"/>
      <sheetName val="Immobilizzazioni_macro_voci"/>
      <sheetName val="Crediti_vs_altri_erario"/>
      <sheetName val="Debebiti_vs_fornitori_altri"/>
      <sheetName val="IMPUT_PER_CE"/>
      <sheetName val="SIT_AL_30_sett__2012_MEF"/>
      <sheetName val="SIT_AL_31_dicembre_2012"/>
      <sheetName val="SIT_al_31_dicembre_2013"/>
      <sheetName val="Dett__spese_e_entr_All_Salerno"/>
      <sheetName val="EROGATO_IMPOSTE"/>
      <sheetName val="preventivo_2013"/>
      <sheetName val="ricostr_debito_maugeri_Ghidelli"/>
      <sheetName val="Debiti_da_reiscrivere"/>
      <sheetName val="castle_al_15_11_2013"/>
      <sheetName val="Stanziamento_2009"/>
      <sheetName val="TABELLA_A"/>
      <sheetName val="TABELLA_B"/>
      <sheetName val="TABELLA_C"/>
      <sheetName val="parametri_progr"/>
      <sheetName val="QUADRO_SINOTTICO"/>
      <sheetName val="QUADRO_GENER"/>
      <sheetName val="STATO_TRANSAZ_E_CERTIF"/>
      <sheetName val="TEMPI_LAV_-_IMPORTI"/>
      <sheetName val="TEMPI_LAV_-_GG"/>
      <sheetName val="RIPARTO_X_ACCORDO"/>
      <sheetName val="PAGAMENTI_x_accordo"/>
      <sheetName val="Riepilogo_ASL_NA_1"/>
      <sheetName val="Riepilogo_ASL_NA_1_(DA_SITO_SOR"/>
      <sheetName val="Tabella_Pivot"/>
      <sheetName val="Query_access_Asl_napoli_1_"/>
      <sheetName val="RIEPILOGO_PER_PROT"/>
      <sheetName val="RIEPILOGO_per_AA_SS_"/>
      <sheetName val="ASL_AV"/>
      <sheetName val="ASL_BN"/>
      <sheetName val="ASL_CE"/>
      <sheetName val="ASL_NA_1"/>
      <sheetName val="ASL_NA_2"/>
      <sheetName val="ASL_NA_3"/>
      <sheetName val="ASL_SA"/>
      <sheetName val="AO_CARDARELLI"/>
      <sheetName val="AO_SANTOBONO"/>
      <sheetName val="AO_DEI_COLLI"/>
      <sheetName val="AOU_RUGGI"/>
      <sheetName val="AO_MOSCATI"/>
      <sheetName val="AO_RUMMO"/>
      <sheetName val="AO_SAN_SEBASTIANO"/>
      <sheetName val="AOU_SUN"/>
      <sheetName val="AOU_FEDERICO_II"/>
      <sheetName val="IRCCS_PASCALE"/>
      <sheetName val="stanziamento12_dopo_rt8_11_2012"/>
      <sheetName val="per_Giancarlo_Adele"/>
      <sheetName val="Crediti_Sanità_vs__Regione"/>
      <sheetName val="ESTR_A3_POST_SALERNO_10022014_"/>
      <sheetName val="fdi_da_trasferire_escl_manovre"/>
      <sheetName val="Allegato_1_DD_45_2013"/>
      <sheetName val="Stima_incassi_manovra"/>
      <sheetName val="MANOVRE_FISCALI"/>
      <sheetName val="dettaglio_residui_passivi"/>
      <sheetName val="Dett_Res_pass_al_14_06_14"/>
      <sheetName val="Prospetto_Riepilogo"/>
      <sheetName val="Entrate_Indistinto"/>
      <sheetName val="Spesa_Indistinto"/>
      <sheetName val="Entrate__Vincolati"/>
      <sheetName val="Spesa_Vincolati"/>
      <sheetName val="Ricostr_pag__2014_TS"/>
      <sheetName val="Ricon_TS_Emesso"/>
      <sheetName val="Servizi_116-208"/>
      <sheetName val="Servizi_209-216"/>
      <sheetName val="Servizi_217-224"/>
      <sheetName val="Servizi_225-233"/>
      <sheetName val="Servizi_Totale"/>
      <sheetName val="Degenza_301-308"/>
      <sheetName val="Degenza_309-316"/>
      <sheetName val="Degenza_317-324"/>
      <sheetName val="Degenza_325-332"/>
      <sheetName val="Degenza_333-340"/>
      <sheetName val="Degenza_341-348"/>
      <sheetName val="Degenza_349-356"/>
      <sheetName val="Degenza_357-364"/>
      <sheetName val="Degenza_Totale"/>
      <sheetName val="Totale_Trasferimenti"/>
      <sheetName val="Bilancio_per_costi"/>
      <sheetName val="Bilancio_per_ricavi"/>
      <sheetName val="Titolo_A"/>
      <sheetName val="Prestaz__Beni_e_Servizi-Appalti"/>
      <sheetName val="Titolo_B"/>
      <sheetName val="Totale_diretti"/>
      <sheetName val="Grafico_1"/>
      <sheetName val="Titolo_D"/>
      <sheetName val="1°_livello"/>
      <sheetName val="Costo_interno_ed_esterno"/>
      <sheetName val="Ordinari_98"/>
      <sheetName val="D_H__98"/>
      <sheetName val="Risorse_umane"/>
      <sheetName val="Pag_1"/>
      <sheetName val="Dati_1997"/>
      <sheetName val="Pag_1-Analisi"/>
      <sheetName val="Pag_2"/>
      <sheetName val="Pag_3"/>
      <sheetName val="tabella_1"/>
      <sheetName val="tabella_2"/>
      <sheetName val="tabella_3"/>
      <sheetName val="tabella_rettifiche"/>
      <sheetName val="attivo_Min_Sal"/>
      <sheetName val="passivo_Min_Sal"/>
      <sheetName val="CE_Min_Sal"/>
      <sheetName val="att_Min_Sal_€"/>
      <sheetName val="pass_Min_Sal_€"/>
      <sheetName val="CE_Min_Sal_€"/>
      <sheetName val="attivo_rett"/>
      <sheetName val="passivo_rett"/>
      <sheetName val="CE_rett"/>
      <sheetName val="Mod__CE_Esteso"/>
      <sheetName val="Mod_CE_Ministero"/>
      <sheetName val="Indice_Delibera"/>
      <sheetName val="Indice_CE"/>
      <sheetName val="Indice_SP"/>
      <sheetName val="Indice_budget_generale"/>
      <sheetName val="Modello_CE_base_per_SP"/>
      <sheetName val="Modello_CE_ministeriale"/>
      <sheetName val="Scritture_di_competenza_2007"/>
      <sheetName val="quote_amm_to"/>
      <sheetName val="note_compilazione"/>
      <sheetName val="Stato_Patrimoniale"/>
      <sheetName val="Budget_Patrimoniale"/>
      <sheetName val="Budget_finanziario"/>
      <sheetName val="Sintesi_SP"/>
      <sheetName val="Regole_e_scritture_per_SP"/>
      <sheetName val="Sintesi_CE"/>
      <sheetName val="Modello_SP"/>
      <sheetName val="nuovo_modello_SP"/>
      <sheetName val="Assumptions"/>
      <sheetName val="_TM_Tracciato_personale"/>
      <sheetName val="_TM_Tracciato_personale_dipende"/>
      <sheetName val="Tracciato_personale_dipendente"/>
      <sheetName val="_TM_ANA_Qualifiche_Dipendente"/>
      <sheetName val="_TM_Foglio1"/>
      <sheetName val="_TM_Ana_profili gestionali"/>
      <sheetName val="_TM_Foglio4"/>
      <sheetName val="_TM_Tracciato_personale_non dip"/>
      <sheetName val="Tracciato_personale_non dip"/>
      <sheetName val="ANA_Voci costo"/>
      <sheetName val="Ana_profili gestionali"/>
      <sheetName val="Ana_profili gestionali_old"/>
      <sheetName val="Ana_profili old"/>
      <sheetName val="Posizioni organizzative"/>
      <sheetName val="ANA_CA_Qualifiche_Dipendente"/>
      <sheetName val="_TM_ANA_Qualifiche_Non dipenden"/>
      <sheetName val="ANA_Qualifiche_Non dipendente"/>
      <sheetName val="_TM_ANA_Voci costo"/>
      <sheetName val="TRNS_Voci costo_Coge"/>
      <sheetName val="PdC"/>
      <sheetName val="Debito Max &amp; EVA"/>
      <sheetName val="Indici"/>
      <sheetName val="IndiciKValue"/>
      <sheetName val="Flussi di cassa"/>
      <sheetName val="Conto"/>
      <sheetName val="Stato"/>
      <sheetName val="Quadro_macro1"/>
      <sheetName val="Riepilogo-MDC_(2)1"/>
      <sheetName val="ASL-Passiva_(2)1"/>
      <sheetName val="MDC-Passiva_(2)1"/>
      <sheetName val="IRAP_IRPEF_03-041"/>
      <sheetName val="dati_fiscali_11"/>
      <sheetName val="Note_variazione1"/>
      <sheetName val="IRAP_20061"/>
      <sheetName val="ADD_LE_IRPEF_2006-20091"/>
      <sheetName val="FF_2006_(2)1"/>
      <sheetName val="FF_2006_(1)1"/>
      <sheetName val="Riparto_sperimentale_20051"/>
      <sheetName val="FABB_NAZ_06-091"/>
      <sheetName val="Anticipazioni_20061"/>
      <sheetName val="CHK_MODELLO3"/>
      <sheetName val="TABELLE_ENTRATA3"/>
      <sheetName val="TAB_POPOLAZIONE_(2)3"/>
      <sheetName val="TAB_POPOLAZIONE3"/>
      <sheetName val="TAB_POPOLAZIONE_(valentini)3"/>
      <sheetName val="TABELLE_CALCOLO3"/>
      <sheetName val="MODELLO_(%)3"/>
      <sheetName val="Best_moves_(appoggio)3"/>
      <sheetName val="Non_autosuff_tedesca_(appoggio3"/>
      <sheetName val="APPROPRIATEZZA_(appoggio)3"/>
      <sheetName val="PESI_POP_TOSCANA_(appoggio)3"/>
      <sheetName val="Disabilità_(appoggio)3"/>
      <sheetName val="popolazione_ISTAT_(appoggio)3"/>
      <sheetName val="Pop_Trentina_(appoggio)3"/>
      <sheetName val="Costi_del_personale3"/>
      <sheetName val="Pesi_farmaceutica_(appoggio)3"/>
      <sheetName val="Pesi_specialistica_(appoggio)3"/>
      <sheetName val="POPOLAZIONE_(backup)3"/>
      <sheetName val="RIPARTO_20043"/>
      <sheetName val="Fascia_11"/>
      <sheetName val="Fascia_21"/>
      <sheetName val="Fascia_31"/>
      <sheetName val="Fabb__Nazionale1"/>
      <sheetName val="SINTESI_41"/>
      <sheetName val="Delibera_CIPE_20041"/>
      <sheetName val="FFR_041"/>
      <sheetName val="FFR_051"/>
      <sheetName val="FFR_061"/>
      <sheetName val="FFR_071"/>
      <sheetName val="FFR_081"/>
      <sheetName val="SINTESI_31"/>
      <sheetName val="Prev_2005cassa1"/>
      <sheetName val="cassa05_tot_1"/>
      <sheetName val="SINTESI_21"/>
      <sheetName val="CE_SANITA_GIUGNO_20081"/>
      <sheetName val="calcoli_oneri_1181"/>
      <sheetName val="costo_118_1"/>
      <sheetName val="pulizia_straord1"/>
      <sheetName val="SCHEMA_bilancio_20081"/>
      <sheetName val="SP_20081"/>
      <sheetName val="CE_20081"/>
      <sheetName val="TOT_ASL_anno_def_1"/>
      <sheetName val="TOT_AO_anno_def1"/>
      <sheetName val="FINALE_AREA_DI_CONSOLID1"/>
      <sheetName val="FINALE_STR_GEST__DIRETTA1"/>
      <sheetName val="TM_dettaglio_per_singola_voce_1"/>
      <sheetName val="STRAORD_ATT1"/>
      <sheetName val="STRAORD_PASS1"/>
      <sheetName val="SOCIO_SAN1"/>
      <sheetName val="INT_E_PROT1"/>
      <sheetName val="FARMAC_CONV1"/>
      <sheetName val="MED_DI_BASE1"/>
      <sheetName val="ACC_TI_rischi_1"/>
      <sheetName val="ONERI_DIV1"/>
      <sheetName val="ALTRI_SERV_NN_SANIT1"/>
      <sheetName val="VARIAZ_RIMAN1"/>
      <sheetName val="ULT_CONTRIB1"/>
      <sheetName val="FSR_VINC1"/>
      <sheetName val="FSR_INDISTINTO1"/>
      <sheetName val="ACC_TI_ALTRI1"/>
      <sheetName val="Analisi-nuove_(5)1"/>
      <sheetName val="Analisi-nuove_(3)1"/>
      <sheetName val="Cons_2008_N_Az1"/>
      <sheetName val="4°2009_OLD1"/>
      <sheetName val="30_sett_proiez1"/>
      <sheetName val="31_ago_proiez1"/>
      <sheetName val="4°_2009_NEW1"/>
      <sheetName val="CE_Nuovo_Modello1"/>
      <sheetName val="999_SENZA_0001"/>
      <sheetName val="999_1"/>
      <sheetName val="old_new_3°ce_20081"/>
      <sheetName val="TM_CE_Nuovo_Modello1"/>
      <sheetName val="STIMA_A_FINIRE_SU_CE_30_091"/>
      <sheetName val="TM_Scost_x_az_x_costo1"/>
      <sheetName val="CE_Vecchio_modello_su_5-3_mesi1"/>
      <sheetName val="CE_old_modello_su_5-3_mesixASL1"/>
      <sheetName val="1°2008_last_1"/>
      <sheetName val="Personale_hp2_OK_(noaup)1"/>
      <sheetName val="TM_Riclassifica_nuove_struttur1"/>
      <sheetName val="analisi_rimanenze1"/>
      <sheetName val="sopravvenienze_passive1"/>
      <sheetName val="COMPONENTI_STRAORDINARIE1"/>
      <sheetName val="TM_Analisi-nuove_aziende1"/>
      <sheetName val="Analisi-nuove_aziende_OK1"/>
      <sheetName val="Analisi-vecchie_aziende1"/>
      <sheetName val="Riclassifica_nuove_strutture1"/>
      <sheetName val="DGRC_256-081"/>
      <sheetName val="Rinnovi_I_TRIM_20081"/>
      <sheetName val="Mobilità_attiva__I_TRIM_20081"/>
      <sheetName val="CE_IV_Trimestre_20071"/>
      <sheetName val="Confronto_con_IV_Trimestre_2001"/>
      <sheetName val="CE_I_TRimestre_20071"/>
      <sheetName val="Confronto_con_I_Trimestre_20071"/>
      <sheetName val="Chart_Valore_domanda1"/>
      <sheetName val="Chart_Valore_domanda_21"/>
      <sheetName val="Chart_Costo_Livello1"/>
      <sheetName val="Indicatori_produz_ricoveri1"/>
      <sheetName val="Produzione_ricoveri1"/>
      <sheetName val="Main_(2)1"/>
      <sheetName val="INDICATORI_1"/>
      <sheetName val="Pivot_su_CE1"/>
      <sheetName val="CLASSIFICAZIONE_CE1"/>
      <sheetName val="Bench_Nazionale_procapite_Char1"/>
      <sheetName val="Bench_Nazionale_procapite1"/>
      <sheetName val="LA_CONFRONTO_REGIONI1"/>
      <sheetName val="1_Analisi_Saldi-Consolidati1"/>
      <sheetName val="Tab_A_30_(2)1"/>
      <sheetName val="Tab_A_301"/>
      <sheetName val="Tab_A_171"/>
      <sheetName val="Prospetto_1_11"/>
      <sheetName val="Prospetto_1_2_ASP_AG1"/>
      <sheetName val="Prospetto_BdV_-_ASP_AG_(2)1"/>
      <sheetName val="TAB_PV_prod_vs_bdg1"/>
      <sheetName val="Fixed_P&amp;L1"/>
      <sheetName val="Fixed_market1"/>
      <sheetName val="Fixed_voice1"/>
      <sheetName val="Fixed_Internet1"/>
      <sheetName val="Fixed_costs1"/>
      <sheetName val="Fixed_capex1"/>
      <sheetName val="Fixed_scenarios1"/>
      <sheetName val="Mobile_P&amp;L1"/>
      <sheetName val="Mobile_market1"/>
      <sheetName val="Mobile_voice1"/>
      <sheetName val="Mobile_data_and_others1"/>
      <sheetName val="Mobile_ARPU1"/>
      <sheetName val="Mobile_costs1"/>
      <sheetName val="Mobile_capex1"/>
      <sheetName val="Mobile_scenarios1"/>
      <sheetName val="Conso_Rev_and_EBITDA1"/>
      <sheetName val="Rev_and_Costs_Upside1"/>
      <sheetName val="P&amp;L_to_NI1"/>
      <sheetName val="D&amp;A_and_provisions1"/>
      <sheetName val="BS_assumptions1"/>
      <sheetName val="Debt_Structure1"/>
      <sheetName val="P&amp;L_post_disposals1"/>
      <sheetName val="BS_Assumptions_Post_Disposal1"/>
      <sheetName val="BS_Post_Disposal1"/>
      <sheetName val="Debt_Structure_Post_Disposal1"/>
      <sheetName val="CF_Post_Disposals1"/>
      <sheetName val="Taxes_Post_Disposals1"/>
      <sheetName val="Summary_Cases1"/>
      <sheetName val="Financial_ratios1"/>
      <sheetName val="Transaction_Structure1"/>
      <sheetName val="Debt_Structure_IRR1"/>
      <sheetName val="Incumbent_cocos1"/>
      <sheetName val="Mobile_cocos1"/>
      <sheetName val="Altnets_cocos1"/>
      <sheetName val="Fixed_benchmarking1"/>
      <sheetName val="Mobile_benchmaring1"/>
      <sheetName val="Group_benchmaring1"/>
      <sheetName val="Standard_page1"/>
      <sheetName val="Analisi-nuove_(4)1"/>
      <sheetName val="Analisi-nuove_aziende_(2)1"/>
      <sheetName val="Schema_tipo1"/>
      <sheetName val="CE_Vecchio_modello1"/>
      <sheetName val="cons_20081"/>
      <sheetName val="2007_(cons)1"/>
      <sheetName val="Schemi_riclassifica_Nuovo_CE1"/>
      <sheetName val="Tabella_Pers1"/>
      <sheetName val="Tabella_Rocc1"/>
      <sheetName val="Quota_capitaria_+_funzioni_1"/>
      <sheetName val="Consuntivo_20091"/>
      <sheetName val="I_20091"/>
      <sheetName val="Prev__20101"/>
      <sheetName val="Proiezione_I_TRIM_20101"/>
      <sheetName val="I_TRIM_20101"/>
      <sheetName val="MOB_EXTRA_1"/>
      <sheetName val="tetti_101"/>
      <sheetName val="insussist_personale1"/>
      <sheetName val="CONS_E_COLL1"/>
      <sheetName val="Oneri_Gestione1"/>
      <sheetName val="altri_ONERI_DIV1"/>
      <sheetName val="Quota_capitariaold1"/>
      <sheetName val="All_1_Quadro_ten_prog_2010_2011"/>
      <sheetName val="All_31"/>
      <sheetName val="CE_TEND_PROGR1"/>
      <sheetName val="ONERI_DIVERSI_DI_GESTIONE1"/>
      <sheetName val="ALTRI_BENI_SANITARI1"/>
      <sheetName val="PRODOTTI_FARMACEUTICI1"/>
      <sheetName val="ALTRI_SERVIZI_SANITARI1"/>
      <sheetName val="TM_SEZIONE_11"/>
      <sheetName val="Par__2_21"/>
      <sheetName val="Par__31"/>
      <sheetName val="Par__4_11"/>
      <sheetName val="Par__5_11"/>
      <sheetName val="Par_6_1"/>
      <sheetName val="Manovra_es__1_-_Impatto1"/>
      <sheetName val="Manovra_es__1_-_Elaborazione1"/>
      <sheetName val="Manovra_es__2_-_Impatto1"/>
      <sheetName val="Manovra_es__2_-_Elaborazione1"/>
      <sheetName val="Manovra_es__3_-_Impatto1"/>
      <sheetName val="Manovra_es__3_-_Elaborazione1"/>
      <sheetName val="ASSEGNAZIONE_2010_1"/>
      <sheetName val="schema_ADDUCE1"/>
      <sheetName val="stima_IV_CE1"/>
      <sheetName val="tot_adduce_1"/>
      <sheetName val="AGGREGATI_del_trim1"/>
      <sheetName val="aggregati_della_stima1"/>
      <sheetName val="confronto_trim_precedenti1"/>
      <sheetName val="TM_Proiezioni_costi_esterni1"/>
      <sheetName val="TM_Riepilogo_Stima_a_finire1"/>
      <sheetName val="TM_Quote_vincolate1"/>
      <sheetName val="Schema_1°_2010_1"/>
      <sheetName val="Quote_vincolate1"/>
      <sheetName val="TM_Schema_3°_trim_091"/>
      <sheetName val="TM_RIAB_ex_art_261"/>
      <sheetName val="Quadratura_costi_esterni1"/>
      <sheetName val="Prodotti_Farma_e_Emoderivat2011"/>
      <sheetName val="Schema_MEF_Tabelle_dettagli_1"/>
      <sheetName val="Schema_MEF_Tabelle_dettagli1"/>
      <sheetName val="TM_Quadratura_000_-_fix1"/>
      <sheetName val="RIA_ex_art_261"/>
      <sheetName val="TM_Quadratura_000_-_fix-in_pro1"/>
      <sheetName val="TM_Quadratura_costi_esterni1"/>
      <sheetName val="Schema_1°2010-Nuove_Aziende_1"/>
      <sheetName val="Schema_4°2009-Nuove_Aziende1"/>
      <sheetName val="Schema_2008-Nuove_Aziende1"/>
      <sheetName val="Quadratura_000_(old)1"/>
      <sheetName val="Quadratura_0001"/>
      <sheetName val="Proiezione_1°20101"/>
      <sheetName val="RINNOVI_CONTRATTUALI_20091"/>
      <sheetName val="RINNOVI_CONTRATTUALI_20101"/>
      <sheetName val="Consuntivo_2009_25_giu1"/>
      <sheetName val="New_aziende1"/>
      <sheetName val="B02435_IND_DE_MARIA1"/>
      <sheetName val="costo_del_personale_(2)1"/>
      <sheetName val="costo_del_personale1"/>
      <sheetName val="SPECIALISTICA_2010_(3)1"/>
      <sheetName val="Prodotti_Farma_e_Emoderivati1"/>
      <sheetName val="Schema_MEF_Tabelle_dettagli_(21"/>
      <sheetName val="FARMACEUTICA_CONVENZ1"/>
      <sheetName val="Accantonamenti_1"/>
      <sheetName val="Carica_attività1"/>
      <sheetName val="Carica_del1"/>
      <sheetName val="Rapporto_Attività_MAG_101"/>
      <sheetName val="Tassonomia_filoni_progettuali1"/>
      <sheetName val="Rapporto_Attività_NOV_091"/>
      <sheetName val="Rapporto_Attività_DIC_091"/>
      <sheetName val="Rapporto_Attività_GEN_101"/>
      <sheetName val="Rapporto_Attività_FEB_101"/>
      <sheetName val="Rapporto_Attività_MAR_101"/>
      <sheetName val="Rapporto_Attività_GIU_101"/>
      <sheetName val="sintex_11"/>
      <sheetName val="sintex_21"/>
      <sheetName val="C09A_+_C09C1"/>
      <sheetName val="C09B_+_C09D1"/>
      <sheetName val="A02BC_1"/>
      <sheetName val="AIFA_A02B1"/>
      <sheetName val="base_mensile_20091"/>
      <sheetName val="Totale_Aziende1"/>
      <sheetName val="2°_trim_2009_1011"/>
      <sheetName val="2°_trim_2009_1021"/>
      <sheetName val="2°_trim_2009_1031"/>
      <sheetName val="2°_trim_2009_1041"/>
      <sheetName val="TM_105_ok1"/>
      <sheetName val="2°_trim_2009_1051"/>
      <sheetName val="2°_trim_2009_1061"/>
      <sheetName val="2°_trim_2009_1071"/>
      <sheetName val="2°_trim_2009_1081"/>
      <sheetName val="2°_trim_2009_1091"/>
      <sheetName val="2°_trim_2009_9011"/>
      <sheetName val="2°_trim_2009_9021"/>
      <sheetName val="903__OK1"/>
      <sheetName val="2°_trim_2009_9031"/>
      <sheetName val="2°_trim_2009_9041"/>
      <sheetName val="2°_trim_2009_9051"/>
      <sheetName val="2°_trim_2009_9061"/>
      <sheetName val="2°_trim_2009_9071"/>
      <sheetName val="2°_trim_2009_9081"/>
      <sheetName val="2°_trim_2009_9091"/>
      <sheetName val="2°trim_2009_9101"/>
      <sheetName val="2°_trim_2009_9111"/>
      <sheetName val="2°_trim_2009_9121"/>
      <sheetName val="2°_trim_2009_9131"/>
      <sheetName val="914_OK_1"/>
      <sheetName val="2°_trim_2009_9141"/>
      <sheetName val="915_OK1"/>
      <sheetName val="1°_trim_2009_9151"/>
      <sheetName val="916_OK1"/>
      <sheetName val="2°_trim_2009_9161"/>
      <sheetName val="917_OK1"/>
      <sheetName val="1°_trim_2009_9171"/>
      <sheetName val="920_OK1"/>
      <sheetName val="2°_trim_2009_9201"/>
      <sheetName val="930_OK1"/>
      <sheetName val="2°_trim_2009_9301"/>
      <sheetName val="940_OK1"/>
      <sheetName val="2°_trim_2009_9401"/>
      <sheetName val="960_ok1"/>
      <sheetName val="1°_trim_2009_9601"/>
      <sheetName val="Prev_20091"/>
      <sheetName val="Pre-consuntivo_071"/>
      <sheetName val="ass_psich1"/>
      <sheetName val="Assist_socio_san1"/>
      <sheetName val="TRASPORTI_SANITARI1"/>
      <sheetName val="INTEGRAT_E_PROTES1"/>
      <sheetName val="Free_Cash_Flow1"/>
      <sheetName val="Conto_economico1"/>
      <sheetName val="903__8K1"/>
      <sheetName val="903__øM1"/>
      <sheetName val="903__¨K1"/>
      <sheetName val="Cespiti_c_g__per_anno1"/>
      <sheetName val="Cespiti_registro_da_S_I_A_1"/>
      <sheetName val="Sterilizzazione_anno_20001"/>
      <sheetName val="Sterilizzazione_per_nota_integ1"/>
      <sheetName val="Man__stra___Impianti_e_macchin1"/>
      <sheetName val="Attrez__sanit-_Computer1"/>
      <sheetName val="Automezzi_e_ambulanze1"/>
      <sheetName val="Mobili_ed_arredi_sanitari1"/>
      <sheetName val="Macchine_d'ufficio-attrez__gen1"/>
      <sheetName val="Totali_cespiti20001"/>
      <sheetName val="STATO_PATRIMONIALE_1"/>
      <sheetName val="Dati_per_nota_integrativa1"/>
      <sheetName val="Rettifica_dati_c_generale1"/>
      <sheetName val="Apparec__elettromedicali1"/>
      <sheetName val="cespisti_dismessi1"/>
      <sheetName val="Crediti_aditi_per_via_legale1"/>
      <sheetName val="elenco_gare1"/>
      <sheetName val="STATO_PATRIMONIALE_IN_EURO1"/>
      <sheetName val="ECONOMICO_in_Euro1"/>
      <sheetName val="progetti_20091"/>
      <sheetName val="Progetti_DG1"/>
      <sheetName val="Contabilizzazione_risconto1"/>
      <sheetName val="Dati_per_ni1"/>
      <sheetName val="Dettaglio_Utilizzi_20091"/>
      <sheetName val="Acquisto_cespiti_da_progetto1"/>
      <sheetName val="21_piano_sangue1"/>
      <sheetName val="31_dieci_decimi1"/>
      <sheetName val="32_adhd1"/>
      <sheetName val="33_tromboembolismo1"/>
      <sheetName val="41_donazione_organi1"/>
      <sheetName val="42_TCS1"/>
      <sheetName val="46_Fondazione_BN1"/>
      <sheetName val="47_Impianti_cocleari1"/>
      <sheetName val="48_Basco_20091"/>
      <sheetName val="54_Fondaz_BNap1"/>
      <sheetName val="risconti_2008_da_progetti_fina1"/>
      <sheetName val="Costi_rinnovi_II_trim__20081"/>
      <sheetName val="Allegato_Mobilità_e_Farmaci1"/>
      <sheetName val="Bilancio_di_verifica_1"/>
      <sheetName val="Modello_di_rilevazione_ce1"/>
      <sheetName val="Rilevazione_comparaz_2004_20051"/>
      <sheetName val="Rilev_comp_previsionale_e_trim1"/>
      <sheetName val="Rilev_comp_bilan_2006_III_trim1"/>
      <sheetName val="Calcoli_costi_rinnovi_e_incent1"/>
      <sheetName val="Assegnazione_20071"/>
      <sheetName val="Ulteriori_elaborazioni_per_rel1"/>
      <sheetName val="Costi_rinnovi_III_trim__20071"/>
      <sheetName val="Costi_personale_con_formule1"/>
      <sheetName val="DGRC_1843_iiI_TRIM__071"/>
      <sheetName val="Fondi_contrattuali_old1"/>
      <sheetName val="Fondi_contrattuali_new1"/>
      <sheetName val="Progetti_vincolati1"/>
      <sheetName val="Contratti_manut_attrez1"/>
      <sheetName val="Ordinato_11"/>
      <sheetName val="Prev_2005-20081"/>
      <sheetName val="Prev_20051"/>
      <sheetName val="cassa05_tot1"/>
      <sheetName val="IRAP_20071"/>
      <sheetName val="IRAP_20081"/>
      <sheetName val="IRAP_20091"/>
      <sheetName val="FF_2006_1"/>
      <sheetName val="FF_20071"/>
      <sheetName val="FF_20081"/>
      <sheetName val="FF_20091"/>
      <sheetName val="Anticipazioni_20071"/>
      <sheetName val="Anticipazioni_20081"/>
      <sheetName val="Anticipazioni_20091"/>
      <sheetName val="Dati_comuni1"/>
      <sheetName val="Sintetico_previsionale1"/>
      <sheetName val="8__input_c_Eco_pluriennale1"/>
      <sheetName val="a_ECON_prev_schema_regionale_1"/>
      <sheetName val="b_stato_patrimoniale1"/>
      <sheetName val="c_Pluriennale_economico_D1"/>
      <sheetName val="d_Piano_lavori1"/>
      <sheetName val="d_piano_attrezzature_sanitarie1"/>
      <sheetName val="1_ECON_prev_schema_ministerial1"/>
      <sheetName val="2_conto_economico_con_20081"/>
      <sheetName val="3_Budget_finanziario1"/>
      <sheetName val="4_modello_CE_nuovo1"/>
      <sheetName val="5_modello_CE_nuovo_10_121"/>
      <sheetName val="6_modello_CE_confr_2008_e_20091"/>
      <sheetName val="7_Modello_di_rilevazione_compa1"/>
      <sheetName val="9_budget_investimenti_20101"/>
      <sheetName val="10_Conto_economico_di_cassa1"/>
      <sheetName val="11_c_eco_ar_ges_1"/>
      <sheetName val="Conto_Economico_reg_101"/>
      <sheetName val="Conto_Economico_reg111"/>
      <sheetName val="Conto_Economico_reg121"/>
      <sheetName val="Quadratura_20101"/>
      <sheetName val="Obiettivi_regione_20101"/>
      <sheetName val="Dati_per_relazione1"/>
      <sheetName val="c_eco_ar_ges__calcolo1"/>
      <sheetName val="quadratura_modelli1"/>
      <sheetName val="STP-2008_modello_regionale1"/>
      <sheetName val="ex_Modello_di_rilevazione_plur1"/>
      <sheetName val="EX_Modello_di_rilevazione_sis_1"/>
      <sheetName val="EX_SYS_con_256_20081"/>
      <sheetName val="Obiettivi_regione1"/>
      <sheetName val="Quadro_tendenziale_28-6-20051"/>
      <sheetName val="Note_Previsione1"/>
      <sheetName val="previsione_manovra_30001"/>
      <sheetName val="Note_Previsione_con_manovra1"/>
      <sheetName val="previsione_rischio_0,11"/>
      <sheetName val="Note_rischio_0,11"/>
      <sheetName val="differenza_DPEF_2005-20081"/>
      <sheetName val="prospetto_De_Simone_e_Ferranti1"/>
      <sheetName val="Convenzioni_con_manovra1"/>
      <sheetName val="Personale_Igop1"/>
      <sheetName val="carsica_igop1"/>
      <sheetName val="Quadro_programmatico_19-9-20051"/>
      <sheetName val="differenza_DPEF_2006-20091"/>
      <sheetName val="Igop_contratto_2004-20051"/>
      <sheetName val="CCNL_2004-20051"/>
      <sheetName val="Quadro_Programmatico_27-71"/>
      <sheetName val="Mod_SP_2012_consol_vers_11"/>
      <sheetName val="Immobilizzazioni_macro_voci1"/>
      <sheetName val="Crediti_vs_altri_erario1"/>
      <sheetName val="Debebiti_vs_fornitori_altri1"/>
      <sheetName val="IMPUT_PER_CE1"/>
      <sheetName val="SIT_AL_30_sett__2012_MEF1"/>
      <sheetName val="SIT_AL_31_dicembre_20121"/>
      <sheetName val="SIT_al_31_dicembre_20131"/>
      <sheetName val="Dett__spese_e_entr_All_Salerno1"/>
      <sheetName val="EROGATO_IMPOSTE1"/>
      <sheetName val="preventivo_20131"/>
      <sheetName val="ricostr_debito_maugeri_Ghidell1"/>
      <sheetName val="Debiti_da_reiscrivere1"/>
      <sheetName val="castle_al_15_11_20131"/>
      <sheetName val="Stanziamento_20091"/>
      <sheetName val="TABELLA_A1"/>
      <sheetName val="TABELLA_B1"/>
      <sheetName val="TABELLA_C1"/>
      <sheetName val="parametri_progr1"/>
      <sheetName val="QUADRO_SINOTTICO1"/>
      <sheetName val="QUADRO_GENER1"/>
      <sheetName val="STATO_TRANSAZ_E_CERTIF1"/>
      <sheetName val="TEMPI_LAV_-_IMPORTI1"/>
      <sheetName val="TEMPI_LAV_-_GG1"/>
      <sheetName val="RIPARTO_X_ACCORDO1"/>
      <sheetName val="PAGAMENTI_x_accordo1"/>
      <sheetName val="Riepilogo_ASL_NA_11"/>
      <sheetName val="Riepilogo_ASL_NA_1_(DA_SITO_SO1"/>
      <sheetName val="Tabella_Pivot1"/>
      <sheetName val="Query_access_Asl_napoli_1_1"/>
      <sheetName val="RIEPILOGO_PER_PROT1"/>
      <sheetName val="RIEPILOGO_per_AA_SS_1"/>
      <sheetName val="ASL_AV1"/>
      <sheetName val="ASL_BN1"/>
      <sheetName val="ASL_CE1"/>
      <sheetName val="ASL_NA_11"/>
      <sheetName val="ASL_NA_21"/>
      <sheetName val="ASL_NA_31"/>
      <sheetName val="ASL_SA1"/>
      <sheetName val="AO_CARDARELLI1"/>
      <sheetName val="AO_SANTOBONO1"/>
      <sheetName val="AO_DEI_COLLI1"/>
      <sheetName val="AOU_RUGGI1"/>
      <sheetName val="AO_MOSCATI1"/>
      <sheetName val="AO_RUMMO1"/>
      <sheetName val="AO_SAN_SEBASTIANO1"/>
      <sheetName val="AOU_SUN1"/>
      <sheetName val="AOU_FEDERICO_II1"/>
      <sheetName val="IRCCS_PASCALE1"/>
      <sheetName val="stanziamento12_dopo_rt8_11_2011"/>
      <sheetName val="per_Giancarlo_Adele1"/>
      <sheetName val="Crediti_Sanità_vs__Regione1"/>
      <sheetName val="ESTR_A3_POST_SALERNO_10022014_1"/>
      <sheetName val="fdi_da_trasferire_escl_manovre1"/>
      <sheetName val="Allegato_1_DD_45_20131"/>
      <sheetName val="Stima_incassi_manovra1"/>
      <sheetName val="MANOVRE_FISCALI1"/>
      <sheetName val="dettaglio_residui_passivi1"/>
      <sheetName val="Dett_Res_pass_al_14_06_141"/>
      <sheetName val="Prospetto_Riepilogo1"/>
      <sheetName val="Entrate_Indistinto1"/>
      <sheetName val="Spesa_Indistinto1"/>
      <sheetName val="Entrate__Vincolati1"/>
      <sheetName val="Spesa_Vincolati1"/>
      <sheetName val="Ricostr_pag__2014_TS1"/>
      <sheetName val="Ricon_TS_Emesso1"/>
      <sheetName val="Servizi_116-2081"/>
      <sheetName val="Servizi_209-2161"/>
      <sheetName val="Servizi_217-2241"/>
      <sheetName val="Servizi_225-2331"/>
      <sheetName val="Servizi_Totale1"/>
      <sheetName val="Degenza_301-3081"/>
      <sheetName val="Degenza_309-3161"/>
      <sheetName val="Degenza_317-3241"/>
      <sheetName val="Degenza_325-3321"/>
      <sheetName val="Degenza_333-3401"/>
      <sheetName val="Degenza_341-3481"/>
      <sheetName val="Degenza_349-3561"/>
      <sheetName val="Degenza_357-3641"/>
      <sheetName val="Degenza_Totale1"/>
      <sheetName val="Totale_Trasferimenti1"/>
      <sheetName val="Bilancio_per_costi1"/>
      <sheetName val="Bilancio_per_ricavi1"/>
      <sheetName val="Titolo_A1"/>
      <sheetName val="Prestaz__Beni_e_Servizi-Appalt1"/>
      <sheetName val="Titolo_B1"/>
      <sheetName val="Totale_diretti1"/>
      <sheetName val="Grafico_11"/>
      <sheetName val="Titolo_D1"/>
      <sheetName val="1°_livello1"/>
      <sheetName val="Costo_interno_ed_esterno1"/>
      <sheetName val="Ordinari_981"/>
      <sheetName val="D_H__981"/>
      <sheetName val="Risorse_umane1"/>
      <sheetName val="Pag_11"/>
      <sheetName val="Dati_19971"/>
      <sheetName val="Pag_1-Analisi1"/>
      <sheetName val="Pag_21"/>
      <sheetName val="Pag_31"/>
      <sheetName val="tabella_11"/>
      <sheetName val="tabella_21"/>
      <sheetName val="tabella_31"/>
      <sheetName val="tabella_rettifiche1"/>
      <sheetName val="attivo_Min_Sal1"/>
      <sheetName val="passivo_Min_Sal1"/>
      <sheetName val="CE_Min_Sal1"/>
      <sheetName val="att_Min_Sal_€1"/>
      <sheetName val="pass_Min_Sal_€1"/>
      <sheetName val="CE_Min_Sal_€1"/>
      <sheetName val="attivo_rett1"/>
      <sheetName val="passivo_rett1"/>
      <sheetName val="CE_rett1"/>
      <sheetName val="Mod__CE_Esteso1"/>
      <sheetName val="Mod_CE_Ministero1"/>
      <sheetName val="Indice_Delibera1"/>
      <sheetName val="Indice_CE1"/>
      <sheetName val="Indice_SP1"/>
      <sheetName val="Indice_budget_generale1"/>
      <sheetName val="Modello_CE_base_per_SP1"/>
      <sheetName val="Modello_CE_ministeriale1"/>
      <sheetName val="Scritture_di_competenza_20071"/>
      <sheetName val="quote_amm_to1"/>
      <sheetName val="note_compilazione1"/>
      <sheetName val="Stato_Patrimoniale1"/>
      <sheetName val="Budget_Patrimoniale1"/>
      <sheetName val="Budget_finanziario1"/>
      <sheetName val="Sintesi_SP1"/>
      <sheetName val="Regole_e_scritture_per_SP1"/>
      <sheetName val="Sintesi_CE1"/>
      <sheetName val="Modello_SP1"/>
      <sheetName val="nuovo_modello_SP1"/>
      <sheetName val="Exchange_rates"/>
      <sheetName val="P_O_"/>
      <sheetName val="Dip_stampa"/>
      <sheetName val="P_O__T"/>
      <sheetName val="P_O__TT"/>
      <sheetName val="DM_UO_in_servizio"/>
      <sheetName val="RINNOVI_CONTRATTUALI"/>
      <sheetName val="AD02_ASSEGNI_NUCLEO_FAMILIARE"/>
      <sheetName val="D_1_2"/>
      <sheetName val="Anagrafica_CRIL"/>
      <sheetName val="PSN_2010"/>
      <sheetName val="PSN_2011"/>
      <sheetName val="PSN_2012"/>
      <sheetName val="PSN_2013"/>
      <sheetName val="PSN_2014"/>
      <sheetName val="PSN_2015"/>
      <sheetName val="PSN_2016"/>
      <sheetName val="PSN_2017"/>
      <sheetName val="PSN_2018"/>
      <sheetName val="PSN_2019"/>
      <sheetName val="Scheda_economica"/>
      <sheetName val="Articoli_-_CON_IMPORTI_CONTRATT"/>
      <sheetName val="analitica_Contratti_2017_x_cdg"/>
      <sheetName val="2017_ufficiale_NO_SANNITI"/>
      <sheetName val="2017ufficiale_con_quota_Sanniti"/>
      <sheetName val="giustificazione_prev2017_DICEMB"/>
      <sheetName val="Contratti_2017_IPOT_INIZIALE"/>
      <sheetName val="2017_ipostesi_CDG"/>
      <sheetName val="_Investimenti_1_-_UO_Approv_ti_"/>
      <sheetName val="_Investimenti_2_-_UO_Ingegneria"/>
      <sheetName val="Quote_inutilizzate"/>
      <sheetName val="Servizi_e_altre_prestaz_da_priv"/>
      <sheetName val="Prestazioni_da_privato"/>
      <sheetName val="Gestione_magazzino"/>
      <sheetName val="Interessi_passivi"/>
      <sheetName val="Proventi_straordinari"/>
      <sheetName val="Oneri_straordinari"/>
      <sheetName val="Quadro_macro2"/>
      <sheetName val="TABELLE_CALCOLO4"/>
      <sheetName val="CHK_MODELLO4"/>
      <sheetName val="TABELLE_ENTRATA4"/>
      <sheetName val="TAB_POPOLAZIONE_(2)4"/>
      <sheetName val="TAB_POPOLAZIONE4"/>
      <sheetName val="TAB_POPOLAZIONE_(valentini)4"/>
      <sheetName val="TABELLE_CALCOLO5"/>
      <sheetName val="MODELLO_(%)4"/>
      <sheetName val="Best_moves_(appoggio)4"/>
      <sheetName val="Non_autosuff_tedesca_(appoggio4"/>
      <sheetName val="APPROPRIATEZZA_(appoggio)4"/>
      <sheetName val="PESI_POP_TOSCANA_(appoggio)4"/>
      <sheetName val="Disabilità_(appoggio)4"/>
      <sheetName val="popolazione_ISTAT_(appoggio)4"/>
      <sheetName val="Pop_Trentina_(appoggio)4"/>
      <sheetName val="Costi_del_personale4"/>
      <sheetName val="Pesi_farmaceutica_(appoggio)4"/>
      <sheetName val="Pesi_specialistica_(appoggio)4"/>
      <sheetName val="POPOLAZIONE_(backup)4"/>
      <sheetName val="RIPARTO_20044"/>
      <sheetName val="TM_dettaglio_per_singola_voce_2"/>
      <sheetName val="STRAORD_ATT2"/>
      <sheetName val="STRAORD_PASS2"/>
      <sheetName val="SOCIO_SAN2"/>
      <sheetName val="INT_E_PROT2"/>
      <sheetName val="FARMAC_CONV2"/>
      <sheetName val="MED_DI_BASE2"/>
      <sheetName val="ACC_TI_rischi_2"/>
      <sheetName val="ONERI_DIV2"/>
      <sheetName val="ALTRI_SERV_NN_SANIT2"/>
      <sheetName val="VARIAZ_RIMAN2"/>
      <sheetName val="ULT_CONTRIB2"/>
      <sheetName val="FSR_VINC2"/>
      <sheetName val="FSR_INDISTINTO2"/>
      <sheetName val="ACC_TI_ALTRI2"/>
      <sheetName val="Analisi-nuove_(5)2"/>
      <sheetName val="Analisi-nuove_(3)2"/>
      <sheetName val="Cons_2008_N_Az2"/>
      <sheetName val="4°2009_OLD2"/>
      <sheetName val="30_sett_proiez2"/>
      <sheetName val="31_ago_proiez2"/>
      <sheetName val="4°_2009_NEW2"/>
      <sheetName val="CE_Nuovo_Modello2"/>
      <sheetName val="999_SENZA_0002"/>
      <sheetName val="999_2"/>
      <sheetName val="old_new_3°ce_20082"/>
      <sheetName val="TM_CE_Nuovo_Modello2"/>
      <sheetName val="STIMA_A_FINIRE_SU_CE_30_092"/>
      <sheetName val="TM_Scost_x_az_x_costo2"/>
      <sheetName val="Riepilogo-MDC_(2)2"/>
      <sheetName val="ASL-Passiva_(2)2"/>
      <sheetName val="MDC-Passiva_(2)2"/>
      <sheetName val="Quadro_macro3"/>
      <sheetName val="IRAP_IRPEF_03-042"/>
      <sheetName val="dati_fiscali_12"/>
      <sheetName val="Note_variazione2"/>
      <sheetName val="IRAP_20062"/>
      <sheetName val="ADD_LE_IRPEF_2006-20092"/>
      <sheetName val="FF_2006_(2)2"/>
      <sheetName val="FF_2006_(1)2"/>
      <sheetName val="Riparto_sperimentale_20052"/>
      <sheetName val="FABB_NAZ_06-092"/>
      <sheetName val="Anticipazioni_20062"/>
      <sheetName val="Fascia_12"/>
      <sheetName val="Fascia_22"/>
      <sheetName val="Fascia_32"/>
      <sheetName val="Fabb__Nazionale2"/>
      <sheetName val="SINTESI_42"/>
      <sheetName val="Delibera_CIPE_20042"/>
      <sheetName val="FFR_042"/>
      <sheetName val="FFR_052"/>
      <sheetName val="FFR_062"/>
      <sheetName val="FFR_072"/>
      <sheetName val="FFR_082"/>
      <sheetName val="SINTESI_32"/>
      <sheetName val="Prev_2005cassa2"/>
      <sheetName val="cassa05_tot_2"/>
      <sheetName val="SINTESI_22"/>
      <sheetName val="CE_SANITA_GIUGNO_20082"/>
      <sheetName val="calcoli_oneri_1182"/>
      <sheetName val="costo_118_2"/>
      <sheetName val="pulizia_straord2"/>
      <sheetName val="SCHEMA_bilancio_20082"/>
      <sheetName val="SP_20082"/>
      <sheetName val="CE_20082"/>
      <sheetName val="TOT_ASL_anno_def_2"/>
      <sheetName val="TOT_AO_anno_def2"/>
      <sheetName val="FINALE_AREA_DI_CONSOLID2"/>
      <sheetName val="FINALE_STR_GEST__DIRETTA2"/>
      <sheetName val="TAB_PV_prod_vs_bdg2"/>
      <sheetName val="Fixed_P&amp;L2"/>
      <sheetName val="Fixed_market2"/>
      <sheetName val="Fixed_voice2"/>
      <sheetName val="Fixed_Internet2"/>
      <sheetName val="Fixed_costs2"/>
      <sheetName val="Fixed_capex2"/>
      <sheetName val="Fixed_scenarios2"/>
      <sheetName val="Mobile_P&amp;L2"/>
      <sheetName val="Mobile_market2"/>
      <sheetName val="Mobile_voice2"/>
      <sheetName val="Mobile_data_and_others2"/>
      <sheetName val="Mobile_ARPU2"/>
      <sheetName val="Mobile_costs2"/>
      <sheetName val="Mobile_capex2"/>
      <sheetName val="Mobile_scenarios2"/>
      <sheetName val="Conso_Rev_and_EBITDA2"/>
      <sheetName val="Rev_and_Costs_Upside2"/>
      <sheetName val="P&amp;L_to_NI2"/>
      <sheetName val="D&amp;A_and_provisions2"/>
      <sheetName val="BS_assumptions2"/>
      <sheetName val="Debt_Structure2"/>
      <sheetName val="P&amp;L_post_disposals2"/>
      <sheetName val="BS_Assumptions_Post_Disposal2"/>
      <sheetName val="BS_Post_Disposal2"/>
      <sheetName val="Debt_Structure_Post_Disposal2"/>
      <sheetName val="CF_Post_Disposals2"/>
      <sheetName val="Taxes_Post_Disposals2"/>
      <sheetName val="Summary_Cases2"/>
      <sheetName val="Financial_ratios2"/>
      <sheetName val="Transaction_Structure2"/>
      <sheetName val="Debt_Structure_IRR2"/>
      <sheetName val="Incumbent_cocos2"/>
      <sheetName val="Mobile_cocos2"/>
      <sheetName val="Altnets_cocos2"/>
      <sheetName val="Fixed_benchmarking2"/>
      <sheetName val="Mobile_benchmaring2"/>
      <sheetName val="Group_benchmaring2"/>
      <sheetName val="Standard_page2"/>
      <sheetName val="CE_Vecchio_modello_su_5-3_mesi2"/>
      <sheetName val="CE_old_modello_su_5-3_mesixASL2"/>
      <sheetName val="1°2008_last_2"/>
      <sheetName val="Personale_hp2_OK_(noaup)2"/>
      <sheetName val="TM_Riclassifica_nuove_struttur2"/>
      <sheetName val="analisi_rimanenze2"/>
      <sheetName val="sopravvenienze_passive2"/>
      <sheetName val="COMPONENTI_STRAORDINARIE2"/>
      <sheetName val="TM_Analisi-nuove_aziende2"/>
      <sheetName val="Analisi-nuove_aziende_OK2"/>
      <sheetName val="Analisi-vecchie_aziende2"/>
      <sheetName val="Riclassifica_nuove_strutture2"/>
      <sheetName val="DGRC_256-082"/>
      <sheetName val="Rinnovi_I_TRIM_20082"/>
      <sheetName val="Mobilità_attiva__I_TRIM_20082"/>
      <sheetName val="CE_IV_Trimestre_20072"/>
      <sheetName val="Confronto_con_IV_Trimestre_2002"/>
      <sheetName val="CE_I_TRimestre_20072"/>
      <sheetName val="Confronto_con_I_Trimestre_20072"/>
      <sheetName val="Chart_Valore_domanda2"/>
      <sheetName val="Chart_Valore_domanda_22"/>
      <sheetName val="Chart_Costo_Livello2"/>
      <sheetName val="Indicatori_produz_ricoveri2"/>
      <sheetName val="Produzione_ricoveri2"/>
      <sheetName val="Main_(2)2"/>
      <sheetName val="INDICATORI_2"/>
      <sheetName val="Pivot_su_CE2"/>
      <sheetName val="CLASSIFICAZIONE_CE2"/>
      <sheetName val="Bench_Nazionale_procapite_Char2"/>
      <sheetName val="Bench_Nazionale_procapite2"/>
      <sheetName val="LA_CONFRONTO_REGIONI2"/>
      <sheetName val="1_Analisi_Saldi-Consolidati2"/>
      <sheetName val="Tab_A_30_(2)2"/>
      <sheetName val="Tab_A_302"/>
      <sheetName val="Tab_A_172"/>
      <sheetName val="Prospetto_1_12"/>
      <sheetName val="Prospetto_1_2_ASP_AG2"/>
      <sheetName val="Prospetto_BdV_-_ASP_AG_(2)2"/>
      <sheetName val="Analisi-nuove_(4)2"/>
      <sheetName val="Analisi-nuove_aziende_(2)2"/>
      <sheetName val="Schema_tipo2"/>
      <sheetName val="CE_Vecchio_modello2"/>
      <sheetName val="cons_20082"/>
      <sheetName val="2007_(cons)2"/>
      <sheetName val="Schemi_riclassifica_Nuovo_CE2"/>
      <sheetName val="Tabella_Pers2"/>
      <sheetName val="Tabella_Rocc2"/>
      <sheetName val="Quota_capitaria_+_funzioni_2"/>
      <sheetName val="Consuntivo_20092"/>
      <sheetName val="I_20092"/>
      <sheetName val="Prev__20102"/>
      <sheetName val="Proiezione_I_TRIM_20102"/>
      <sheetName val="I_TRIM_20102"/>
      <sheetName val="MOB_EXTRA_2"/>
      <sheetName val="tetti_102"/>
      <sheetName val="insussist_personale2"/>
      <sheetName val="CONS_E_COLL2"/>
      <sheetName val="Oneri_Gestione2"/>
      <sheetName val="altri_ONERI_DIV2"/>
      <sheetName val="Quota_capitariaold2"/>
      <sheetName val="Carica_attività2"/>
      <sheetName val="Carica_del2"/>
      <sheetName val="Rapporto_Attività_MAG_102"/>
      <sheetName val="Tassonomia_filoni_progettuali2"/>
      <sheetName val="Rapporto_Attività_NOV_092"/>
      <sheetName val="Rapporto_Attività_DIC_092"/>
      <sheetName val="Rapporto_Attività_GEN_102"/>
      <sheetName val="Rapporto_Attività_FEB_102"/>
      <sheetName val="Rapporto_Attività_MAR_102"/>
      <sheetName val="Rapporto_Attività_GIU_102"/>
      <sheetName val="ONERI_DIVERSI_DI_GESTIONE2"/>
      <sheetName val="ALTRI_BENI_SANITARI2"/>
      <sheetName val="PRODOTTI_FARMACEUTICI2"/>
      <sheetName val="ALTRI_SERVIZI_SANITARI2"/>
      <sheetName val="TM_SEZIONE_12"/>
      <sheetName val="Par__2_22"/>
      <sheetName val="Par__32"/>
      <sheetName val="Par__4_12"/>
      <sheetName val="Par__5_12"/>
      <sheetName val="Par_6_2"/>
      <sheetName val="Manovra_es__1_-_Impatto2"/>
      <sheetName val="Manovra_es__1_-_Elaborazione2"/>
      <sheetName val="Manovra_es__2_-_Impatto2"/>
      <sheetName val="Manovra_es__2_-_Elaborazione2"/>
      <sheetName val="Manovra_es__3_-_Impatto2"/>
      <sheetName val="Manovra_es__3_-_Elaborazione2"/>
      <sheetName val="All_1_Quadro_ten_prog_2010_2013"/>
      <sheetName val="All_32"/>
      <sheetName val="CE_TEND_PROGR2"/>
      <sheetName val="ASSEGNAZIONE_2010_2"/>
      <sheetName val="schema_ADDUCE2"/>
      <sheetName val="stima_IV_CE2"/>
      <sheetName val="tot_adduce_2"/>
      <sheetName val="AGGREGATI_del_trim2"/>
      <sheetName val="aggregati_della_stima2"/>
      <sheetName val="confronto_trim_precedenti2"/>
      <sheetName val="TM_Proiezioni_costi_esterni2"/>
      <sheetName val="TM_Riepilogo_Stima_a_finire2"/>
      <sheetName val="TM_Quote_vincolate2"/>
      <sheetName val="Schema_1°_2010_2"/>
      <sheetName val="Quote_vincolate2"/>
      <sheetName val="TM_Schema_3°_trim_092"/>
      <sheetName val="TM_RIAB_ex_art_262"/>
      <sheetName val="Quadratura_costi_esterni2"/>
      <sheetName val="Prodotti_Farma_e_Emoderivat2012"/>
      <sheetName val="Schema_MEF_Tabelle_dettagli_2"/>
      <sheetName val="Schema_MEF_Tabelle_dettagli2"/>
      <sheetName val="TM_Quadratura_000_-_fix2"/>
      <sheetName val="RIA_ex_art_262"/>
      <sheetName val="TM_Quadratura_000_-_fix-in_pro2"/>
      <sheetName val="TM_Quadratura_costi_esterni2"/>
      <sheetName val="Schema_1°2010-Nuove_Aziende_2"/>
      <sheetName val="Schema_4°2009-Nuove_Aziende2"/>
      <sheetName val="Schema_2008-Nuove_Aziende2"/>
      <sheetName val="Quadratura_000_(old)2"/>
      <sheetName val="Quadratura_0002"/>
      <sheetName val="Proiezione_1°20102"/>
      <sheetName val="RINNOVI_CONTRATTUALI_20092"/>
      <sheetName val="RINNOVI_CONTRATTUALI_20102"/>
      <sheetName val="Consuntivo_2009_25_giu2"/>
      <sheetName val="New_aziende2"/>
      <sheetName val="B02435_IND_DE_MARIA2"/>
      <sheetName val="costo_del_personale_(2)2"/>
      <sheetName val="costo_del_personale2"/>
      <sheetName val="SPECIALISTICA_2010_(3)2"/>
      <sheetName val="Prodotti_Farma_e_Emoderivati2"/>
      <sheetName val="Schema_MEF_Tabelle_dettagli_(22"/>
      <sheetName val="FARMACEUTICA_CONVENZ2"/>
      <sheetName val="Accantonamenti_2"/>
      <sheetName val="sintex_12"/>
      <sheetName val="sintex_22"/>
      <sheetName val="C09A_+_C09C2"/>
      <sheetName val="C09B_+_C09D2"/>
      <sheetName val="A02BC_2"/>
      <sheetName val="AIFA_A02B2"/>
      <sheetName val="base_mensile_20092"/>
      <sheetName val="Totale_Aziende2"/>
      <sheetName val="2°_trim_2009_1012"/>
      <sheetName val="2°_trim_2009_1022"/>
      <sheetName val="2°_trim_2009_1032"/>
      <sheetName val="2°_trim_2009_1042"/>
      <sheetName val="TM_105_ok2"/>
      <sheetName val="2°_trim_2009_1052"/>
      <sheetName val="2°_trim_2009_1062"/>
      <sheetName val="2°_trim_2009_1072"/>
      <sheetName val="2°_trim_2009_1082"/>
      <sheetName val="2°_trim_2009_1092"/>
      <sheetName val="2°_trim_2009_9012"/>
      <sheetName val="2°_trim_2009_9022"/>
      <sheetName val="903__OK2"/>
      <sheetName val="2°_trim_2009_9032"/>
      <sheetName val="2°_trim_2009_9042"/>
      <sheetName val="2°_trim_2009_9052"/>
      <sheetName val="2°_trim_2009_9062"/>
      <sheetName val="2°_trim_2009_9072"/>
      <sheetName val="2°_trim_2009_9082"/>
      <sheetName val="2°_trim_2009_9092"/>
      <sheetName val="2°trim_2009_9102"/>
      <sheetName val="2°_trim_2009_9112"/>
      <sheetName val="2°_trim_2009_9122"/>
      <sheetName val="2°_trim_2009_9132"/>
      <sheetName val="914_OK_2"/>
      <sheetName val="2°_trim_2009_9142"/>
      <sheetName val="915_OK2"/>
      <sheetName val="1°_trim_2009_9152"/>
      <sheetName val="916_OK2"/>
      <sheetName val="2°_trim_2009_9162"/>
      <sheetName val="917_OK2"/>
      <sheetName val="1°_trim_2009_9172"/>
      <sheetName val="920_OK2"/>
      <sheetName val="2°_trim_2009_9202"/>
      <sheetName val="930_OK2"/>
      <sheetName val="2°_trim_2009_9302"/>
      <sheetName val="940_OK2"/>
      <sheetName val="2°_trim_2009_9402"/>
      <sheetName val="960_ok2"/>
      <sheetName val="1°_trim_2009_9602"/>
      <sheetName val="Prev_20092"/>
      <sheetName val="Pre-consuntivo_072"/>
      <sheetName val="ass_psich2"/>
      <sheetName val="Assist_socio_san2"/>
      <sheetName val="TRASPORTI_SANITARI2"/>
      <sheetName val="INTEGRAT_E_PROTES2"/>
      <sheetName val="Free_Cash_Flow2"/>
      <sheetName val="Conto_economico2"/>
      <sheetName val="903__8K2"/>
      <sheetName val="903__øM2"/>
      <sheetName val="903__¨K2"/>
      <sheetName val="Cespiti_c_g__per_anno2"/>
      <sheetName val="Cespiti_registro_da_S_I_A_2"/>
      <sheetName val="Sterilizzazione_anno_20002"/>
      <sheetName val="Sterilizzazione_per_nota_integ2"/>
      <sheetName val="Man__stra___Impianti_e_macchin2"/>
      <sheetName val="Attrez__sanit-_Computer2"/>
      <sheetName val="Automezzi_e_ambulanze2"/>
      <sheetName val="Mobili_ed_arredi_sanitari2"/>
      <sheetName val="Macchine_d'ufficio-attrez__gen2"/>
      <sheetName val="Totali_cespiti20002"/>
      <sheetName val="STATO_PATRIMONIALE_2"/>
      <sheetName val="Dati_per_nota_integrativa2"/>
      <sheetName val="Rettifica_dati_c_generale2"/>
      <sheetName val="Apparec__elettromedicali2"/>
      <sheetName val="cespisti_dismessi2"/>
      <sheetName val="Crediti_aditi_per_via_legale3"/>
      <sheetName val="elenco_gare2"/>
      <sheetName val="STATO_PATRIMONIALE_IN_EURO2"/>
      <sheetName val="ECONOMICO_in_Euro2"/>
      <sheetName val="progetti_20092"/>
      <sheetName val="Progetti_DG2"/>
      <sheetName val="Contabilizzazione_risconto2"/>
      <sheetName val="Dati_per_ni2"/>
      <sheetName val="Dettaglio_Utilizzi_20092"/>
      <sheetName val="Acquisto_cespiti_da_progetto2"/>
      <sheetName val="21_piano_sangue2"/>
      <sheetName val="31_dieci_decimi2"/>
      <sheetName val="32_adhd2"/>
      <sheetName val="33_tromboembolismo2"/>
      <sheetName val="41_donazione_organi2"/>
      <sheetName val="42_TCS2"/>
      <sheetName val="46_Fondazione_BN2"/>
      <sheetName val="47_Impianti_cocleari2"/>
      <sheetName val="48_Basco_20092"/>
      <sheetName val="54_Fondaz_BNap2"/>
      <sheetName val="risconti_2008_da_progetti_fina2"/>
      <sheetName val="Costi_rinnovi_II_trim__20082"/>
      <sheetName val="Allegato_Mobilità_e_Farmaci2"/>
      <sheetName val="Bilancio_di_verifica_2"/>
      <sheetName val="Modello_di_rilevazione_ce2"/>
      <sheetName val="Rilevazione_comparaz_2004_20052"/>
      <sheetName val="Rilev_comp_previsionale_e_trim2"/>
      <sheetName val="Rilev_comp_bilan_2006_III_trim2"/>
      <sheetName val="Calcoli_costi_rinnovi_e_incent2"/>
      <sheetName val="Assegnazione_20072"/>
      <sheetName val="Ulteriori_elaborazioni_per_rel2"/>
      <sheetName val="Costi_rinnovi_III_trim__20072"/>
      <sheetName val="Costi_personale_con_formule2"/>
      <sheetName val="DGRC_1843_iiI_TRIM__072"/>
      <sheetName val="Fondi_contrattuali_old2"/>
      <sheetName val="Fondi_contrattuali_new2"/>
      <sheetName val="Progetti_vincolati2"/>
      <sheetName val="Contratti_manut_attrez2"/>
      <sheetName val="Ordinato_12"/>
      <sheetName val="Prev_2005-20082"/>
      <sheetName val="Prev_20052"/>
      <sheetName val="cassa05_tot2"/>
      <sheetName val="IRAP_20072"/>
      <sheetName val="IRAP_20082"/>
      <sheetName val="IRAP_20092"/>
      <sheetName val="FF_2006_2"/>
      <sheetName val="FF_20072"/>
      <sheetName val="FF_20082"/>
      <sheetName val="FF_20092"/>
      <sheetName val="Anticipazioni_20072"/>
      <sheetName val="Anticipazioni_20082"/>
      <sheetName val="Anticipazioni_20092"/>
      <sheetName val="Dati_comuni2"/>
      <sheetName val="Sintetico_previsionale2"/>
      <sheetName val="8__input_c_Eco_pluriennale2"/>
      <sheetName val="a_ECON_prev_schema_regionale_2"/>
      <sheetName val="b_stato_patrimoniale2"/>
      <sheetName val="c_Pluriennale_economico_D2"/>
      <sheetName val="d_Piano_lavori2"/>
      <sheetName val="d_piano_attrezzature_sanitarie2"/>
      <sheetName val="1_ECON_prev_schema_ministerial2"/>
      <sheetName val="2_conto_economico_con_20082"/>
      <sheetName val="3_Budget_finanziario2"/>
      <sheetName val="4_modello_CE_nuovo2"/>
      <sheetName val="5_modello_CE_nuovo_10_122"/>
      <sheetName val="6_modello_CE_confr_2008_e_20092"/>
      <sheetName val="7_Modello_di_rilevazione_compa2"/>
      <sheetName val="9_budget_investimenti_20102"/>
      <sheetName val="10_Conto_economico_di_cassa2"/>
      <sheetName val="11_c_eco_ar_ges_2"/>
      <sheetName val="Conto_Economico_reg_102"/>
      <sheetName val="Conto_Economico_reg112"/>
      <sheetName val="Conto_Economico_reg122"/>
      <sheetName val="Quadratura_20102"/>
      <sheetName val="Obiettivi_regione_20102"/>
      <sheetName val="Dati_per_relazione2"/>
      <sheetName val="c_eco_ar_ges__calcolo2"/>
      <sheetName val="quadratura_modelli2"/>
      <sheetName val="STP-2008_modello_regionale2"/>
      <sheetName val="ex_Modello_di_rilevazione_plur2"/>
      <sheetName val="EX_Modello_di_rilevazione_sis_2"/>
      <sheetName val="EX_SYS_con_256_20082"/>
      <sheetName val="Obiettivi_regione2"/>
      <sheetName val="Quadro_tendenziale_28-6-20052"/>
      <sheetName val="Note_Previsione2"/>
      <sheetName val="previsione_manovra_30002"/>
      <sheetName val="Note_Previsione_con_manovra2"/>
      <sheetName val="previsione_rischio_0,12"/>
      <sheetName val="Note_rischio_0,12"/>
      <sheetName val="differenza_DPEF_2005-20082"/>
      <sheetName val="prospetto_De_Simone_e_Ferranti2"/>
      <sheetName val="Convenzioni_con_manovra2"/>
      <sheetName val="Personale_Igop2"/>
      <sheetName val="carsica_igop2"/>
      <sheetName val="Quadro_programmatico_19-9-20052"/>
      <sheetName val="differenza_DPEF_2006-20092"/>
      <sheetName val="Igop_contratto_2004-20052"/>
      <sheetName val="CCNL_2004-20052"/>
      <sheetName val="Quadro_Programmatico_27-72"/>
      <sheetName val="Mod_SP_2012_consol_vers_12"/>
      <sheetName val="Immobilizzazioni_macro_voci2"/>
      <sheetName val="Crediti_vs_altri_erario2"/>
      <sheetName val="Debebiti_vs_fornitori_altri2"/>
      <sheetName val="IMPUT_PER_CE2"/>
      <sheetName val="SIT_AL_30_sett__2012_MEF2"/>
      <sheetName val="SIT_AL_31_dicembre_20122"/>
      <sheetName val="SIT_al_31_dicembre_20132"/>
      <sheetName val="Dett__spese_e_entr_All_Salerno2"/>
      <sheetName val="EROGATO_IMPOSTE2"/>
      <sheetName val="preventivo_20132"/>
      <sheetName val="ricostr_debito_maugeri_Ghidell2"/>
      <sheetName val="Debiti_da_reiscrivere2"/>
      <sheetName val="castle_al_15_11_20132"/>
      <sheetName val="Stanziamento_20092"/>
      <sheetName val="TABELLA_A2"/>
      <sheetName val="TABELLA_B2"/>
      <sheetName val="TABELLA_C2"/>
      <sheetName val="parametri_progr2"/>
      <sheetName val="QUADRO_SINOTTICO2"/>
      <sheetName val="QUADRO_GENER2"/>
      <sheetName val="STATO_TRANSAZ_E_CERTIF2"/>
      <sheetName val="TEMPI_LAV_-_IMPORTI2"/>
      <sheetName val="TEMPI_LAV_-_GG2"/>
      <sheetName val="RIPARTO_X_ACCORDO2"/>
      <sheetName val="PAGAMENTI_x_accordo2"/>
      <sheetName val="Riepilogo_ASL_NA_12"/>
      <sheetName val="Riepilogo_ASL_NA_1_(DA_SITO_SO2"/>
      <sheetName val="Tabella_Pivot2"/>
      <sheetName val="Query_access_Asl_napoli_1_2"/>
      <sheetName val="RIEPILOGO_PER_PROT2"/>
      <sheetName val="RIEPILOGO_per_AA_SS_2"/>
      <sheetName val="ASL_AV2"/>
      <sheetName val="ASL_BN2"/>
      <sheetName val="ASL_CE2"/>
      <sheetName val="ASL_NA_12"/>
      <sheetName val="ASL_NA_22"/>
      <sheetName val="ASL_NA_32"/>
      <sheetName val="ASL_SA2"/>
      <sheetName val="AO_CARDARELLI2"/>
      <sheetName val="AO_SANTOBONO2"/>
      <sheetName val="AO_DEI_COLLI2"/>
      <sheetName val="AOU_RUGGI2"/>
      <sheetName val="AO_MOSCATI2"/>
      <sheetName val="AO_RUMMO2"/>
      <sheetName val="AO_SAN_SEBASTIANO2"/>
      <sheetName val="AOU_SUN2"/>
      <sheetName val="AOU_FEDERICO_II2"/>
      <sheetName val="IRCCS_PASCALE2"/>
      <sheetName val="stanziamento12_dopo_rt8_11_2013"/>
      <sheetName val="per_Giancarlo_Adele2"/>
      <sheetName val="Crediti_Sanità_vs__Regione2"/>
      <sheetName val="ESTR_A3_POST_SALERNO_10022014_2"/>
      <sheetName val="fdi_da_trasferire_escl_manovre2"/>
      <sheetName val="Allegato_1_DD_45_20132"/>
      <sheetName val="Stima_incassi_manovra2"/>
      <sheetName val="MANOVRE_FISCALI2"/>
      <sheetName val="dettaglio_residui_passivi2"/>
      <sheetName val="Dett_Res_pass_al_14_06_142"/>
      <sheetName val="Prospetto_Riepilogo2"/>
      <sheetName val="Entrate_Indistinto2"/>
      <sheetName val="Spesa_Indistinto2"/>
      <sheetName val="Entrate__Vincolati2"/>
      <sheetName val="Spesa_Vincolati2"/>
      <sheetName val="Ricostr_pag__2014_TS2"/>
      <sheetName val="Ricon_TS_Emesso2"/>
      <sheetName val="Servizi_116-2082"/>
      <sheetName val="Servizi_209-2162"/>
      <sheetName val="Servizi_217-2242"/>
      <sheetName val="Servizi_225-2332"/>
      <sheetName val="Servizi_Totale2"/>
      <sheetName val="Degenza_301-3082"/>
      <sheetName val="Degenza_309-3162"/>
      <sheetName val="Degenza_317-3242"/>
      <sheetName val="Degenza_325-3322"/>
      <sheetName val="Degenza_333-3402"/>
      <sheetName val="Degenza_341-3482"/>
      <sheetName val="Degenza_349-3562"/>
      <sheetName val="Degenza_357-3642"/>
      <sheetName val="Degenza_Totale2"/>
      <sheetName val="Totale_Trasferimenti2"/>
      <sheetName val="Bilancio_per_costi2"/>
      <sheetName val="Bilancio_per_ricavi2"/>
      <sheetName val="Titolo_A2"/>
      <sheetName val="Prestaz__Beni_e_Servizi-Appalt2"/>
      <sheetName val="Titolo_B2"/>
      <sheetName val="Totale_diretti2"/>
      <sheetName val="Grafico_12"/>
      <sheetName val="Titolo_D2"/>
      <sheetName val="1°_livello2"/>
      <sheetName val="Costo_interno_ed_esterno2"/>
      <sheetName val="Ordinari_982"/>
      <sheetName val="D_H__982"/>
      <sheetName val="Risorse_umane2"/>
      <sheetName val="Pag_12"/>
      <sheetName val="Dati_19972"/>
      <sheetName val="Pag_1-Analisi2"/>
      <sheetName val="Pag_22"/>
      <sheetName val="Pag_32"/>
      <sheetName val="tabella_12"/>
      <sheetName val="tabella_22"/>
      <sheetName val="tabella_32"/>
      <sheetName val="tabella_rettifiche2"/>
      <sheetName val="attivo_Min_Sal2"/>
      <sheetName val="passivo_Min_Sal2"/>
      <sheetName val="CE_Min_Sal2"/>
      <sheetName val="att_Min_Sal_€2"/>
      <sheetName val="pass_Min_Sal_€2"/>
      <sheetName val="CE_Min_Sal_€2"/>
      <sheetName val="attivo_rett2"/>
      <sheetName val="passivo_rett2"/>
      <sheetName val="CE_rett2"/>
      <sheetName val="Mod__CE_Esteso2"/>
      <sheetName val="Mod_CE_Ministero2"/>
      <sheetName val="Indice_Delibera2"/>
      <sheetName val="Indice_CE2"/>
      <sheetName val="Indice_SP2"/>
      <sheetName val="Indice_budget_generale2"/>
      <sheetName val="Modello_CE_base_per_SP2"/>
      <sheetName val="Modello_CE_ministeriale2"/>
      <sheetName val="Scritture_di_competenza_20072"/>
      <sheetName val="quote_amm_to2"/>
      <sheetName val="note_compilazione2"/>
      <sheetName val="Stato_Patrimoniale2"/>
      <sheetName val="Budget_Patrimoniale2"/>
      <sheetName val="Budget_finanziario2"/>
      <sheetName val="Sintesi_SP2"/>
      <sheetName val="Regole_e_scritture_per_SP2"/>
      <sheetName val="Sintesi_CE2"/>
      <sheetName val="Modello_SP2"/>
      <sheetName val="nuovo_modello_SP2"/>
      <sheetName val="Exchange_rates1"/>
      <sheetName val="P_O_1"/>
      <sheetName val="Dip_stampa1"/>
      <sheetName val="P_O__T1"/>
      <sheetName val="P_O__TT1"/>
      <sheetName val="DM_UO_in_servizio1"/>
      <sheetName val="RINNOVI_CONTRATTUALI1"/>
      <sheetName val="AD02_ASSEGNI_NUCLEO_FAMILIARE1"/>
      <sheetName val="D_1_21"/>
      <sheetName val="Anagrafica_CRIL1"/>
      <sheetName val="Scheda_economica1"/>
      <sheetName val="Articoli_-_CON_IMPORTI_CONTRAT1"/>
      <sheetName val="analitica_Contratti_2017_x_cdg1"/>
      <sheetName val="2017_ufficiale_NO_SANNITI1"/>
      <sheetName val="2017ufficiale_con_quota_Sannit1"/>
      <sheetName val="giustificazione_prev2017_DICEM1"/>
      <sheetName val="Contratti_2017_IPOT_INIZIALE1"/>
      <sheetName val="2017_ipostesi_CDG1"/>
      <sheetName val="_Investimenti_1_-_UO_Approv_ti1"/>
      <sheetName val="_Investimenti_2_-_UO_Ingegneri1"/>
      <sheetName val="Quote_inutilizzate1"/>
      <sheetName val="Servizi_e_altre_prestaz_da_pri1"/>
      <sheetName val="Prestazioni_da_privato1"/>
      <sheetName val="Gestione_magazzino1"/>
      <sheetName val="Interessi_passivi1"/>
      <sheetName val="Proventi_straordinari1"/>
      <sheetName val="Oneri_straordinari1"/>
      <sheetName val="PSN_20101"/>
      <sheetName val="PSN_20111"/>
      <sheetName val="PSN_20121"/>
      <sheetName val="PSN_20131"/>
      <sheetName val="PSN_20141"/>
      <sheetName val="PSN_20151"/>
      <sheetName val="PSN_20161"/>
      <sheetName val="PSN_20171"/>
      <sheetName val="PSN_20181"/>
      <sheetName val="PSN_20191"/>
      <sheetName val="_TM_Ana_profili_gestionali"/>
      <sheetName val="_TM_Tracciato_personale_non_dip"/>
      <sheetName val="Tracciato_personale_non_dip"/>
      <sheetName val="ANA_Voci_costo"/>
      <sheetName val="Ana_profili_gestionali"/>
      <sheetName val="Ana_profili_gestionali_old"/>
      <sheetName val="Ana_profili_old"/>
      <sheetName val="Posizioni_organizzative"/>
      <sheetName val="_TM_ANA_Qualifiche_Non_dipenden"/>
      <sheetName val="ANA_Qualifiche_Non_dipendente"/>
      <sheetName val="_TM_ANA_Voci_costo"/>
      <sheetName val="TRNS_Voci_costo_Coge"/>
      <sheetName val="Debito_Max_&amp;_EVA"/>
      <sheetName val="Flussi_di_cassa"/>
      <sheetName val="Crediti_aditi_per_via_legale2"/>
      <sheetName val="x Az sede di C.O. SEUS_118"/>
      <sheetName val="utilizzi contr DA2175_2010 "/>
      <sheetName val="utilizzi contr DA2495_09"/>
      <sheetName val="Mod. CE C 2010"/>
      <sheetName val="Bil. ver."/>
      <sheetName val=" specifica contributi"/>
      <sheetName val="Mod.rilevaz.Territoriale "/>
      <sheetName val="Term Structure"/>
      <sheetName val="Serie storica Risk-free"/>
      <sheetName val="Serie storica Euro-Swap"/>
      <sheetName val="Serie storica Euribor"/>
      <sheetName val="Portfolio Report"/>
      <sheetName val="SalaryData"/>
      <sheetName val="Fabbisogno 2020-2021"/>
      <sheetName val="Uscite Programmazione 2019-2020"/>
      <sheetName val="ref_diff"/>
      <sheetName val="ul"/>
      <sheetName val="CEDETT"/>
      <sheetName val="cesint"/>
      <sheetName val="ce_stab"/>
      <sheetName val="B"/>
      <sheetName val="hyp"/>
      <sheetName val="Financials"/>
      <sheetName val="Concorrenti"/>
      <sheetName val="Competitors"/>
      <sheetName val="PwC"/>
      <sheetName val="Performance"/>
      <sheetName val="MC FP Equity"/>
      <sheetName val="GUC US Equity"/>
      <sheetName val="RMS FP Equity"/>
      <sheetName val="TOD IM Equity"/>
      <sheetName val="DK US Equity"/>
      <sheetName val="RL US Equity"/>
      <sheetName val="TOM US Equity"/>
      <sheetName val="ESC GR Equity"/>
      <sheetName val="ESC3 GR Equity"/>
      <sheetName val="MBFG IM Equity"/>
      <sheetName val="ITH IM Equity"/>
      <sheetName val="Budget del Personale "/>
      <sheetName val="Personale cc10"/>
      <sheetName val="Personale cc20"/>
      <sheetName val="Personale cc30"/>
      <sheetName val="Personale cc40"/>
      <sheetName val="Personale cc50"/>
      <sheetName val="Personale cc55"/>
      <sheetName val="Personale cc60"/>
      <sheetName val="Personale cc 70"/>
      <sheetName val="Personale cc  80"/>
      <sheetName val="Personale cc  94"/>
      <sheetName val="Personale cc  97"/>
      <sheetName val="Calvi Holding"/>
      <sheetName val="Budget_del_Personale_"/>
      <sheetName val="Personale_cc10"/>
      <sheetName val="Personale_cc20"/>
      <sheetName val="Personale_cc30"/>
      <sheetName val="Personale_cc40"/>
      <sheetName val="Personale_cc50"/>
      <sheetName val="Personale_cc55"/>
      <sheetName val="Personale_cc60"/>
      <sheetName val="Personale_cc_70"/>
      <sheetName val="Personale_cc__80"/>
      <sheetName val="Personale_cc__94"/>
      <sheetName val="Personale_cc__97"/>
      <sheetName val="Calvi_Holding"/>
      <sheetName val="Report Conto Economico Aziendal"/>
      <sheetName val="calcolo dati x area di business"/>
      <sheetName val="R.F. Roteglia"/>
      <sheetName val="IRPEG"/>
      <sheetName val="Income statement"/>
      <sheetName val="quadro rf rn"/>
      <sheetName val="File"/>
      <sheetName val="Spa"/>
      <sheetName val="Svalut"/>
      <sheetName val="QUOTATE"/>
      <sheetName val="ammort. e costi auto"/>
      <sheetName val="IMPOSTE DIFF. E ANT."/>
      <sheetName val="DIVIDENDI"/>
      <sheetName val="SCHEMA"/>
      <sheetName val="IRAP"/>
      <sheetName val="Int ind."/>
      <sheetName val="check 2"/>
      <sheetName val="SOPRATTIVE"/>
      <sheetName val="PLUSVALENZE"/>
      <sheetName val="SP_RAPPZA E art 74"/>
      <sheetName val="DIPENDENTI"/>
      <sheetName val="LEASING"/>
      <sheetName val="CHECK1"/>
      <sheetName val="plafondamanut"/>
      <sheetName val="ammortamenti"/>
      <sheetName val="FILE2"/>
      <sheetName val="Sinottico"/>
      <sheetName val="R.F. PARMA"/>
      <sheetName val="Interessi"/>
      <sheetName val="Interessi Mutui"/>
      <sheetName val="Sospesi Fornitori"/>
      <sheetName val="ProvvigioniEnasarco"/>
      <sheetName val="svalutazione crediti"/>
      <sheetName val="Paghe"/>
      <sheetName val="BEM CDR &amp; manuali"/>
      <sheetName val="CAN MAN ANNUALI"/>
      <sheetName val="Affitti passivi"/>
      <sheetName val="Spese generali"/>
      <sheetName val="Assicurazioni"/>
      <sheetName val="Mutuo"/>
      <sheetName val="bilancio cee"/>
      <sheetName val="BilancioXBRL"/>
      <sheetName val="CorrispondenzeEagleOne"/>
      <sheetName val="Prospetti Nota Intyegrativa"/>
      <sheetName val="REND. FINARIO."/>
      <sheetName val="Leasings"/>
      <sheetName val="anticipate"/>
      <sheetName val="ires"/>
      <sheetName val="irap quadro iq"/>
      <sheetName val="f.do svalut.crediti"/>
      <sheetName val="marchio"/>
      <sheetName val="PRoBLEMI BIL."/>
      <sheetName val="calcolo imposte"/>
      <sheetName val="sp"/>
      <sheetName val="rip.ne italia ed estero"/>
      <sheetName val="INT PASS"/>
      <sheetName val="variaz. in diminuz."/>
      <sheetName val="int passivi"/>
      <sheetName val="gb belgium"/>
      <sheetName val="Modulo1"/>
      <sheetName val="Dmedia cred.deb."/>
      <sheetName val="Ctl"/>
      <sheetName val="FINANZIARIA"/>
      <sheetName val="ACCONTI"/>
      <sheetName val="irpeg quadro rf RN"/>
      <sheetName val="quadro rs"/>
      <sheetName val="QUADRO RX"/>
      <sheetName val="QUADRO RF"/>
      <sheetName val="quadro rj"/>
      <sheetName val="superdit"/>
      <sheetName val="variaz. in aumento"/>
      <sheetName val="quadro obbl."/>
      <sheetName val="tassazione in usa"/>
      <sheetName val="CHIUSURA BIL"/>
      <sheetName val="credito imposte pagate all'este"/>
      <sheetName val="società di comodo"/>
      <sheetName val="calcoli redemption"/>
      <sheetName val="chiusura di bilancio"/>
      <sheetName val="GBINTERNATIONAL"/>
      <sheetName val="problemi"/>
      <sheetName val="variaz. in diminuzione"/>
      <sheetName val="f.do sval. crediti"/>
      <sheetName val="ORGANI"/>
      <sheetName val="Temi"/>
      <sheetName val="SP - CE"/>
      <sheetName val="Scritture"/>
      <sheetName val="Magazzino"/>
      <sheetName val="REND. FIN."/>
      <sheetName val="PLURIENNALI"/>
      <sheetName val="Partecipazioni"/>
      <sheetName val="Variazioni"/>
      <sheetName val="PN"/>
      <sheetName val="Movimentazioni"/>
      <sheetName val="SP_Ric"/>
      <sheetName val="CE_Ric"/>
      <sheetName val="Leasing_Riepilogo"/>
      <sheetName val="Leasing nota"/>
      <sheetName val="Fotovoltaico"/>
      <sheetName val="Macchina allunga cat"/>
      <sheetName val="Magazzino autom"/>
      <sheetName val="Porsche"/>
      <sheetName val="MKTG and G&amp;A"/>
      <sheetName val="Extraction"/>
      <sheetName val="Tavole Cp"/>
      <sheetName val="Riparti creditori"/>
      <sheetName val="Professionisti"/>
      <sheetName val="LG"/>
      <sheetName val="WTDL"/>
      <sheetName val="lista fornitori"/>
      <sheetName val="Extraction_bdv 14.1.2013"/>
      <sheetName val="Voti"/>
      <sheetName val="CG"/>
      <sheetName val="Imu_immobili"/>
      <sheetName val="Dettaglio CP_28.2.2015"/>
      <sheetName val="SP_CE"/>
      <sheetName val="Scritture 28.2.2015"/>
      <sheetName val="Depositi cauzionali"/>
      <sheetName val="Contenziosi fiscali"/>
      <sheetName val="Costi post in prededuzione"/>
      <sheetName val="Tutti_crediti_commli"/>
      <sheetName val="Clienti ITA"/>
      <sheetName val="Clienti Estero"/>
      <sheetName val="Effetti"/>
      <sheetName val="Altri crediti"/>
      <sheetName val="Disponibilità liquide"/>
      <sheetName val="O.v. Erario"/>
      <sheetName val="INAIL"/>
      <sheetName val="Altri debiti"/>
      <sheetName val="Fornitori in dare"/>
      <sheetName val="Clienti_segno in avere"/>
      <sheetName val="Acconti da clienti"/>
      <sheetName val="NC da ricevere"/>
      <sheetName val="Acconti a fornitori"/>
      <sheetName val="Banche"/>
      <sheetName val="Fornitori"/>
      <sheetName val="fatt. da ricevere"/>
      <sheetName val="Ratei passivi banche"/>
      <sheetName val="Derivati"/>
      <sheetName val="Fondo rischio per decreti ingiu"/>
      <sheetName val="Preconcordato"/>
      <sheetName val="DELTA BANCHE"/>
      <sheetName val="Flussi Piano_con cancellazione "/>
      <sheetName val="Flussi Piano_sen cancellazi"/>
      <sheetName val="Sintesi_Tavole_cp"/>
      <sheetName val="Dettaglio CP_Best case"/>
      <sheetName val="Rischio fiscale"/>
      <sheetName val="Erario_ov"/>
      <sheetName val="INPS_ov"/>
      <sheetName val="INAIL_ov"/>
      <sheetName val="ENASARCO_ov"/>
      <sheetName val="Clienti UE"/>
      <sheetName val="Clienti EXTRAUE"/>
      <sheetName val="Controllate"/>
      <sheetName val="Fornitori Italia"/>
      <sheetName val="Fornitori UE"/>
      <sheetName val="Fornitori EXTRAUE"/>
      <sheetName val="BDV_25.7.2013"/>
      <sheetName val="cp"/>
      <sheetName val="Flussi per CP"/>
      <sheetName val="Dettaglio"/>
      <sheetName val="Dettaglio CP_31.5.2013_"/>
      <sheetName val="BDV"/>
      <sheetName val="Tutticrediti"/>
      <sheetName val="Clienti segno in avere"/>
      <sheetName val="Tutti_Altri crediti"/>
      <sheetName val="Crediti diversi_"/>
      <sheetName val="Tutti_Fornitori"/>
      <sheetName val="nc da emetter"/>
      <sheetName val="Erario"/>
      <sheetName val="Immob_in corso mater_"/>
      <sheetName val="PARTECIP. F.LLI ONOFRI FRANCE"/>
      <sheetName val="FINAZ.CONTR.TA ANAKONDA"/>
      <sheetName val="BPER C-VINCOLATO"/>
      <sheetName val="CRED.V-NAZ.FIDUCIARIA"/>
      <sheetName val="CRED.V.NAZ.FIDUC.X SOTTOSC.SRL"/>
      <sheetName val="CRED.V.NAZ.FIDUC. X CESS.CRED."/>
      <sheetName val="CRED.V-NAZION.FIDUCIARIA"/>
      <sheetName val="credito x acconto partec.Sideme"/>
      <sheetName val="obbligaz.ordinarie con pegno"/>
      <sheetName val="acconti x mobilità"/>
      <sheetName val="Cl_it_ft_da emettere"/>
      <sheetName val="CRED_V_CL_BENI STRUM"/>
      <sheetName val="Cl_est_ft_da emettere"/>
      <sheetName val="clienti estero per adeg_cambi"/>
      <sheetName val="cred.v.imprese collegate"/>
      <sheetName val="CRED.FINANZ.CONTR.FRUTT."/>
      <sheetName val="CRED.V.CONTROLLANTI X FT.DA EME"/>
      <sheetName val="cred_esteri"/>
      <sheetName val="erario cred_diversi"/>
      <sheetName val="credito imposta"/>
      <sheetName val="erario c_int_att_bancari"/>
      <sheetName val="Erario x imposte anticipate"/>
      <sheetName val="Cred. x cedola P.Obb"/>
      <sheetName val="credito x acconto Irap"/>
      <sheetName val="Crediti v_Inps"/>
      <sheetName val="credito v-inps x recup.Tfr dime"/>
      <sheetName val="Inail c_ant"/>
      <sheetName val="Crediti v_ Inail"/>
      <sheetName val="Cred_v_Inail x sgr_contr_disab"/>
      <sheetName val="Anticipaz_Coll_Coord_Cont"/>
      <sheetName val="nac da ric_ Italia"/>
      <sheetName val="NAC_ da ric_Estero"/>
      <sheetName val="Cred.v-fornitori"/>
      <sheetName val="ACCONTI FORNITORI DI SERVIZI"/>
      <sheetName val="FORNITORI SALDO DARE"/>
      <sheetName val="CREDITO V-ANAKONDA"/>
      <sheetName val="cred.v. dip. x ant.f.dop spese"/>
      <sheetName val="acconti anticipi"/>
      <sheetName val="caparra confirmatoria"/>
      <sheetName val="Crediti diversi"/>
      <sheetName val="CRED.V-DIP X IMP.SOST.RIV.11%"/>
      <sheetName val="Cred.v-inps x Tfr relativ a CDS"/>
      <sheetName val="Cred_diver_oltre"/>
      <sheetName val="cred.x finanz.frutt.anakonda"/>
      <sheetName val="Cred.v-naz.fiduciaria x finanz"/>
      <sheetName val="dep_cau"/>
      <sheetName val="Dep_cauz_"/>
      <sheetName val="Risc_attivi entro"/>
      <sheetName val="Ratei attivi"/>
      <sheetName val="Risconti attivi leasing"/>
      <sheetName val="risc.att.leasing as400"/>
      <sheetName val="risconti attivi leas.as400 oltr"/>
      <sheetName val="Costi sosp"/>
      <sheetName val="riserva di capitale"/>
      <sheetName val="Firr agenti CEE"/>
      <sheetName val="F_ind_suppl_agenti"/>
      <sheetName val="FONDO OSCILL_CAMBI "/>
      <sheetName val="FONDO OSCILL_CAMBI CIVILISTICO"/>
      <sheetName val="F_do imposte differite"/>
      <sheetName val="TFM amministratori"/>
      <sheetName val="F.DO RISC.ED ONERI DIVERSI"/>
      <sheetName val="fondo imposte latenti"/>
      <sheetName val="F_do sv_cred_"/>
      <sheetName val="f_do sval cred tassato"/>
      <sheetName val="f.DO SVALUT.MAGAZZINO"/>
      <sheetName val="f.do SVALUT.CRED.IMMOB.TI"/>
      <sheetName val="ACC_CLIENTI"/>
      <sheetName val="DEBITI V-COLLEGATE"/>
      <sheetName val="Fatt_ da ricev_Estere"/>
      <sheetName val="DEBITO-C V-IMPRESE CONTROLLANTE"/>
      <sheetName val="DEBITO-CRED.V.CONTR.TE FINTERIM"/>
      <sheetName val="debito vcontrollante x fin.soci"/>
      <sheetName val="debiti v-Irap"/>
      <sheetName val="Erario imp_sost_riv_tfr"/>
      <sheetName val="Debiti verario x condono"/>
      <sheetName val="debiti x trib.locali Ici"/>
      <sheetName val="Debiti V_so Enti P_Prod"/>
      <sheetName val="Enasarco"/>
      <sheetName val="deb-v-inps pag.rateizzato"/>
      <sheetName val="Inail COCOCO"/>
      <sheetName val="Inail premio per una tantum"/>
      <sheetName val="debiti v-inps x mobilità-oltre "/>
      <sheetName val="OP_Una Tantum e p_prod_dimessi"/>
      <sheetName val="DEBITI X DIPEND_DECEDUTI"/>
      <sheetName val="IMP_P_Prod_ UNA T_dimessi"/>
      <sheetName val="DEBITI DIVERSI V_DIPENDENTI"/>
      <sheetName val="Clienti s_do Avere"/>
      <sheetName val="Deb_div_comm"/>
      <sheetName val="DEBITI VISA"/>
      <sheetName val="Note accredito da emettere"/>
      <sheetName val="Note accred_da emet_ in valuta"/>
      <sheetName val="ADEG_CAMBI SU DEB_CRED_VAL_"/>
      <sheetName val="debiti contr_copertura"/>
      <sheetName val="deb_ diff_pass_ctr copert_"/>
      <sheetName val="DEB-CRED-X CONFER.FINTERIM"/>
      <sheetName val="DEPOS.CAUZION.RICEVUTI"/>
      <sheetName val="DEB.V-IAR X ACQ.RAMO AZIENDA"/>
      <sheetName val="ft ita ric"/>
      <sheetName val="AGENTI FT_ RIC_"/>
      <sheetName val="ft est ric"/>
      <sheetName val="Forn_est_fatt_ valuta"/>
      <sheetName val="Ratei passivi ferie"/>
      <sheetName val="Ratei passivi contrib"/>
      <sheetName val="Ratei pass_Int_Mutuo "/>
      <sheetName val="Risconti pass_"/>
      <sheetName val="RICAVI SOSPESI"/>
      <sheetName val="ANTICIPI TRASFERTE"/>
      <sheetName val="IVA BDOG_"/>
      <sheetName val="premio e una tantum 2001"/>
      <sheetName val="sval_cred_definitivo"/>
      <sheetName val="sval.crediti 30-09-08- provv"/>
      <sheetName val="fideiussioni"/>
      <sheetName val="fidejussioni al 30-09-08"/>
      <sheetName val="2013"/>
      <sheetName val="Rateizzazioni"/>
      <sheetName val="2014"/>
      <sheetName val="2015"/>
      <sheetName val="U0010683"/>
      <sheetName val="U0020628"/>
      <sheetName val="U0021098"/>
      <sheetName val="1514172-001"/>
      <sheetName val="01041912-001"/>
      <sheetName val="01044568-001"/>
      <sheetName val="01047982-001"/>
      <sheetName val="01047987-001"/>
      <sheetName val="01517733-001"/>
      <sheetName val="01053697-001"/>
      <sheetName val="01064642-001"/>
      <sheetName val="Flussi Piano"/>
      <sheetName val="Dettaglio CP_Decanalizzato"/>
      <sheetName val="Dettaglio CP_notificato"/>
      <sheetName val="Valuta_immobili"/>
      <sheetName val="Immobili_contabile"/>
      <sheetName val="Riba"/>
      <sheetName val="Agenti"/>
      <sheetName val="NC da emettere ITA"/>
      <sheetName val="NC da emettere ESTERO"/>
      <sheetName val="VOTAZ"/>
      <sheetName val="Fatture da ric promozionali"/>
      <sheetName val="Factoring"/>
      <sheetName val="PMO"/>
      <sheetName val="WP Market Capitalization"/>
      <sheetName val="WP Output-change ytd"/>
      <sheetName val="WP Output-Price volatility"/>
      <sheetName val="Comps"/>
      <sheetName val="Mkt Cap"/>
      <sheetName val="Calc"/>
      <sheetName val="CGS per Ton"/>
      <sheetName val="Sales"/>
      <sheetName val="Price"/>
      <sheetName val="30.9.2012"/>
      <sheetName val="Reddito"/>
      <sheetName val="VALUTAZIONE"/>
      <sheetName val="Brevetti"/>
      <sheetName val="Valorizzazione_Leasing"/>
      <sheetName val="BENI_MOBILI"/>
      <sheetName val="ALLEGATO_A"/>
      <sheetName val="ALLEGATO_B"/>
      <sheetName val="ALLEGATO_C"/>
      <sheetName val="ALLEGATO_D"/>
      <sheetName val="Scritture_Conferente"/>
      <sheetName val="Scritture_conferitaria"/>
      <sheetName val="anno 2012"/>
      <sheetName val="anno 2011"/>
      <sheetName val="anno 2010"/>
      <sheetName val="anno 2009"/>
      <sheetName val="anno 2008"/>
      <sheetName val="anno 2007"/>
      <sheetName val="anno 2006"/>
      <sheetName val="anno 2005"/>
      <sheetName val="anno 2004"/>
      <sheetName val="anno 2003"/>
      <sheetName val="anno 2002"/>
      <sheetName val="anno 2001"/>
      <sheetName val="anno 2000"/>
      <sheetName val="anno 1999"/>
      <sheetName val="anno 1998"/>
      <sheetName val="anno 2005 "/>
      <sheetName val="anno 1997"/>
      <sheetName val="anno 1996"/>
      <sheetName val="anno 1995"/>
      <sheetName val="anno 1994"/>
      <sheetName val="Imm. Materiali"/>
      <sheetName val="ricalcolo ammortamenti radici C"/>
      <sheetName val="ricalcolo%20ammortamenti%20radi"/>
      <sheetName val="market cap 180"/>
      <sheetName val="Foglio1 (2)"/>
      <sheetName val="Fatture da ricevere valorizzazi"/>
      <sheetName val="Fatture%20da%20ricevere%20valor"/>
      <sheetName val="CollegamentoEsternoRipristinato"/>
      <sheetName val="Personalizza"/>
      <sheetName val="Foglio dati"/>
      <sheetName val="Grafico dati inseriti"/>
      <sheetName val="Investimenti"/>
      <sheetName val="costi materie prime"/>
      <sheetName val="costi ENERGIA e GAS"/>
      <sheetName val="BUDGET VENDITE"/>
      <sheetName val="Grafico attività"/>
      <sheetName val="Grafico conto economico"/>
      <sheetName val="Rendiconto finanziario"/>
      <sheetName val="Macros"/>
      <sheetName val="Proteggi"/>
      <sheetName val="DB_2012"/>
      <sheetName val="#RIF"/>
      <sheetName val="Elenco"/>
      <sheetName val="Calendario"/>
      <sheetName val="Convertitore Euro"/>
      <sheetName val="Panel MM"/>
      <sheetName val="grafici"/>
      <sheetName val="PRINTOUT A3"/>
      <sheetName val="revenues model"/>
      <sheetName val="P&amp;L-BS_CF"/>
      <sheetName val="D&amp;A"/>
      <sheetName val="Debt"/>
      <sheetName val="DDM"/>
      <sheetName val="DCF"/>
      <sheetName val="DCF fisso"/>
      <sheetName val="Market multiples"/>
      <sheetName val="Notes"/>
      <sheetName val="What if"/>
      <sheetName val="IPO"/>
      <sheetName val="FP"/>
      <sheetName val="BP"/>
      <sheetName val="elasticità"/>
      <sheetName val="Opex"/>
      <sheetName val="Traffic"/>
      <sheetName val="Delta"/>
      <sheetName val="Rev"/>
      <sheetName val="RAB"/>
      <sheetName val="DB"/>
      <sheetName val="Nom"/>
      <sheetName val="Inv"/>
      <sheetName val="Fin"/>
      <sheetName val="FA"/>
      <sheetName val="Art17"/>
      <sheetName val="Cap"/>
      <sheetName val="Avv"/>
      <sheetName val="LIC"/>
      <sheetName val="Import"/>
      <sheetName val="Clipboard"/>
      <sheetName val="Temp"/>
      <sheetName val="Reg"/>
      <sheetName val="Updates"/>
      <sheetName val="Ipotesi"/>
      <sheetName val="Staff"/>
      <sheetName val="Cover"/>
      <sheetName val="TOC"/>
      <sheetName val="Ass"/>
      <sheetName val="Summary"/>
      <sheetName val="Leverage &amp; Margins"/>
      <sheetName val="Kupit DCF - Perp"/>
      <sheetName val="Q8_APV"/>
      <sheetName val="IS"/>
      <sheetName val="Mktng Volumes &amp; Gross Margin"/>
      <sheetName val="Mktng Costs &amp; D&amp;A"/>
      <sheetName val="Mktng WC"/>
      <sheetName val="Manu VM&amp;C"/>
      <sheetName val="Manu D&amp;A"/>
      <sheetName val="Manu WC"/>
      <sheetName val="Tax"/>
      <sheetName val="Equity"/>
      <sheetName val="RAM-IS "/>
      <sheetName val="RAM-BS"/>
      <sheetName val="RAM-CF"/>
      <sheetName val="RAM-VM&amp;C"/>
      <sheetName val="RAM-D&amp;A"/>
      <sheetName val="RAM-WC"/>
      <sheetName val="RAM-Debt"/>
      <sheetName val="RAM-Equity"/>
      <sheetName val="Lubes IS"/>
      <sheetName val="Lubes BS"/>
      <sheetName val="Lubes CF"/>
      <sheetName val="Lubes WC"/>
      <sheetName val="Lubes D&amp;A"/>
      <sheetName val="Lubes DCF - Perp"/>
      <sheetName val="Dati_Bloomberg"/>
      <sheetName val="Implied D valuation"/>
      <sheetName val="CSM"/>
      <sheetName val="CBRY"/>
      <sheetName val="WRIGLEY"/>
      <sheetName val="CLOETTA"/>
      <sheetName val="SNACKFOODS"/>
      <sheetName val="y"/>
      <sheetName val="DealStructure"/>
      <sheetName val="Finlina"/>
      <sheetName val="New Magic"/>
      <sheetName val="Magic "/>
      <sheetName val="Summary Mergers"/>
      <sheetName val="Valutazione Magic"/>
      <sheetName val="B Plan"/>
      <sheetName val="Beta"/>
      <sheetName val="multipli  selez"/>
      <sheetName val="consolidato"/>
      <sheetName val="Sales breakdown by area"/>
      <sheetName val="Sales breakdown by product"/>
      <sheetName val="Margini"/>
      <sheetName val="Valutazione Multipli"/>
      <sheetName val="ppt"/>
      <sheetName val="Star cons"/>
      <sheetName val="Mellin spa"/>
      <sheetName val="DCF Star"/>
      <sheetName val="DCF Mellin"/>
      <sheetName val="Multipli Compl"/>
      <sheetName val="Multipli Small"/>
      <sheetName val="Multipli Large"/>
      <sheetName val="Margini Comp"/>
      <sheetName val="Margini Small"/>
      <sheetName val="Margini Large"/>
      <sheetName val="ValutMult Star Compl"/>
      <sheetName val="ValutMult Star Small"/>
      <sheetName val="ValutMult Star Large"/>
      <sheetName val="ValutMult Mellin Compl"/>
      <sheetName val="ValutMult Mellin Small"/>
      <sheetName val="ValutMult Mellin Large"/>
      <sheetName val="ChartSmall"/>
      <sheetName val="ChartLarge"/>
      <sheetName val="ChartComp"/>
      <sheetName val="ChartStar"/>
      <sheetName val="ChartMellin"/>
      <sheetName val="Elaborazioni"/>
      <sheetName val="BP confronto"/>
      <sheetName val="WACC (2)"/>
      <sheetName val="BP confronto (Banking)"/>
      <sheetName val="RAB annua"/>
      <sheetName val="PON"/>
      <sheetName val="Capex"/>
      <sheetName val="FINANCIAL MODEL ---&gt;"/>
      <sheetName val="Sintesi IRR"/>
      <sheetName val="Flussi Operazione e richiami"/>
      <sheetName val="Financial Model Gesac"/>
      <sheetName val="Financial Model F2i SAC"/>
      <sheetName val="OUTPUT"/>
      <sheetName val="Financial Model F2i Aeroporti"/>
      <sheetName val="Consolidated NewCo+OpCo"/>
      <sheetName val="Covenants Finanziari"/>
      <sheetName val="NFP adjstments"/>
      <sheetName val="2009 EBITDA adjustments"/>
      <sheetName val="Scenari RBSC+NERA"/>
      <sheetName val="BP.2010"/>
      <sheetName val="OUTPUT PRESENTATION---&gt;"/>
      <sheetName val="Confronto Scenari"/>
      <sheetName val="Sintesi BP 2"/>
      <sheetName val="struttura operazione"/>
      <sheetName val="Piano capex 2010-2012"/>
      <sheetName val="Allegati Termsheet"/>
      <sheetName val="OS"/>
      <sheetName val="Mask"/>
      <sheetName val="Trend"/>
      <sheetName val="Report"/>
      <sheetName val="Confronto_TB"/>
      <sheetName val="BPlan"/>
      <sheetName val="Quadratura investimenti"/>
      <sheetName val="Plan_Bdg"/>
      <sheetName val="Plan_LY"/>
      <sheetName val="Cespiti"/>
      <sheetName val="Pers"/>
      <sheetName val="Inv (FEB)"/>
      <sheetName val="Confronto_Forecast"/>
      <sheetName val="FCST"/>
      <sheetName val="NuoviConti"/>
      <sheetName val="Report (EBIT)"/>
      <sheetName val="Full Year"/>
      <sheetName val="Report (CASH FLOW)"/>
      <sheetName val="Report (CASH BALANCE)"/>
      <sheetName val="Start"/>
      <sheetName val="Year"/>
      <sheetName val="Dettagli"/>
      <sheetName val="DB_LY"/>
      <sheetName val="P&amp;L"/>
      <sheetName val="KPY"/>
      <sheetName val="Operating Costs"/>
      <sheetName val="P&amp;L non Reg"/>
      <sheetName val="Non Aviation Income"/>
      <sheetName val="Aviation Income"/>
      <sheetName val="Centers"/>
      <sheetName val="Traffic 2"/>
      <sheetName val="top performer"/>
      <sheetName val="Staff 2"/>
      <sheetName val="Trends"/>
      <sheetName val="CDC"/>
      <sheetName val="Nuovi_CDC"/>
      <sheetName val="Nuovi_Conti"/>
      <sheetName val="Mesi"/>
      <sheetName val="Reg_Rolling"/>
      <sheetName val="Rolling"/>
      <sheetName val="Queries"/>
      <sheetName val="Estratti"/>
      <sheetName val="DatiFissi"/>
      <sheetName val="Giornale"/>
      <sheetName val="Principal variables"/>
      <sheetName val="Transaction_summary"/>
      <sheetName val="Transaction_summary (with disp)"/>
      <sheetName val="Output B_P"/>
      <sheetName val="BC Partners"/>
      <sheetName val="DCF Valuation"/>
      <sheetName val="Ramo"/>
      <sheetName val="Output AVP"/>
      <sheetName val="Assum"/>
      <sheetName val="Open Debt"/>
      <sheetName val="BSCF"/>
      <sheetName val="Ratios"/>
      <sheetName val="Returns"/>
      <sheetName val="Print Macros"/>
      <sheetName val="IPO Summary"/>
      <sheetName val="LBO Summary"/>
      <sheetName val="Sponsor Return"/>
      <sheetName val="Accret_Dilut"/>
      <sheetName val="DCF1"/>
      <sheetName val="Segment IS"/>
      <sheetName val="Simulazioni"/>
      <sheetName val="Dati generali"/>
      <sheetName val="Dati di prodotto (in fatturato)"/>
      <sheetName val="Dati di prodotto (in volumi)"/>
      <sheetName val="Altri dati+elaborazioni finali"/>
      <sheetName val="Budget di cassa"/>
      <sheetName val="Foglio Macro "/>
      <sheetName val="bilancio"/>
      <sheetName val="bilancio in Euro"/>
      <sheetName val="Raccordo PN"/>
      <sheetName val="RELGEST"/>
      <sheetName val="SP riclass"/>
      <sheetName val="Imm.immat."/>
      <sheetName val="Imm.mat. "/>
      <sheetName val="Imm.finanziarie"/>
      <sheetName val="durata cred.deb."/>
      <sheetName val="BILCEE94"/>
      <sheetName val="Misto Reddituale Patrimoniale"/>
      <sheetName val="Misto Redd. Patr. NO immobili"/>
      <sheetName val="Misto tradizionale classico "/>
      <sheetName val="Misto tradizionale finanziario"/>
      <sheetName val="RENDFIN"/>
      <sheetName val="TABELLA D"/>
      <sheetName val="TABELLA E"/>
      <sheetName val="TABELLA F"/>
      <sheetName val="TABELLA G"/>
      <sheetName val="TABELLA H"/>
      <sheetName val="TABELLA I"/>
      <sheetName val="TABELLA L"/>
      <sheetName val="RELSIND"/>
      <sheetName val="AMMANT"/>
      <sheetName val="MOD760"/>
      <sheetName val="SOCI"/>
      <sheetName val="GRAFICO"/>
      <sheetName val="C.Economico"/>
      <sheetName val="Attivo Totale"/>
      <sheetName val="Passivo Totale"/>
      <sheetName val="Economico Totale"/>
      <sheetName val="CE riclass"/>
      <sheetName val="SP riclass 2"/>
      <sheetName val="Indici finanziari"/>
      <sheetName val="rivalutazioni"/>
      <sheetName val="Sintesi Mutui"/>
      <sheetName val="Euribor"/>
      <sheetName val="Copertina Allegato 5.2bis"/>
      <sheetName val="1-2 BInternational CARIVE"/>
      <sheetName val="3 BInternational BPOPVE 9mln"/>
      <sheetName val="4 BInternational BPOPVE 36mln"/>
      <sheetName val="5 BInternational BPOPVE 5mln"/>
      <sheetName val="6 AGAGA BNL"/>
      <sheetName val="7-8 NYP Palace Unicredit"/>
      <sheetName val="9 BFrance Espirito Santo"/>
      <sheetName val="10 AGB 1,053 SOCIETE GENERALE "/>
      <sheetName val="11 AGB 1,100 SOCIETE GENERALE  "/>
      <sheetName val="12 AGB 550 SOCIETE GENERALE"/>
      <sheetName val="14 BHotels BPOPVE"/>
      <sheetName val="15 BH Pool Unicredit 78 mln "/>
      <sheetName val="16 BHotels Unicredit 6 mln"/>
      <sheetName val="17 Grand Htl Palace BNL 30 mln"/>
      <sheetName val="18 CastMontecchia"/>
      <sheetName val="19PIKONO BCC STARANZANO 350.000"/>
      <sheetName val="Copertina Allegato 6.2bis"/>
      <sheetName val="13 BTours BPOPVE"/>
      <sheetName val="20 PIKONO CARIFVG 450.000"/>
      <sheetName val="21 KONO-CARIFVG 474.285,72 FRIE"/>
      <sheetName val="22 Boscolo Etoile Carivit"/>
      <sheetName val="23 PARK MERCHANT 0,675 SOC.GEN."/>
      <sheetName val="3 2005-2010 con incrementi 0"/>
      <sheetName val="3 2005-2010 con incrementi +1"/>
      <sheetName val="Tabelle per BP"/>
      <sheetName val="Piano di sost da META"/>
      <sheetName val="tabelle da importare"/>
      <sheetName val="CE present. cda"/>
      <sheetName val="Altri ricavi"/>
      <sheetName val="Pivot_01"/>
      <sheetName val="1800 RSU"/>
      <sheetName val="Goodwill"/>
      <sheetName val="Costi di leasing"/>
      <sheetName val="Summary waste 7 years"/>
      <sheetName val="Cassonetti"/>
      <sheetName val="Immobilizzazioni"/>
      <sheetName val="mezzi gas acqua ed energia elet"/>
      <sheetName val="SUMMARY AIMAG"/>
      <sheetName val="SUMARRY SAT"/>
      <sheetName val="Altri comuni"/>
      <sheetName val="Enti Privati"/>
      <sheetName val="Comune di Modena"/>
      <sheetName val="Costi per servizi nuove attivit"/>
      <sheetName val="Sales Total"/>
      <sheetName val="Sales Business"/>
      <sheetName val="Sales Italy"/>
      <sheetName val="Sales export"/>
      <sheetName val="Sales Area 2"/>
      <sheetName val="Sales Area 3"/>
      <sheetName val="Sales Area 4"/>
      <sheetName val="Sales Area 5"/>
      <sheetName val="Sales IC"/>
      <sheetName val="ASP"/>
      <sheetName val="Prod"/>
      <sheetName val="Scraps"/>
      <sheetName val="Graf var"/>
      <sheetName val="Cost Variance"/>
      <sheetName val="var 2001"/>
      <sheetName val="Net sales and ind margin"/>
      <sheetName val="Net sales and comm margin"/>
      <sheetName val="Com marg ssla"/>
      <sheetName val="ESTIMATE"/>
      <sheetName val="Estimating Factors"/>
      <sheetName val="Gantt"/>
      <sheetName val="Project Management"/>
      <sheetName val="System Complexity"/>
      <sheetName val="Organization Complexity"/>
      <sheetName val="Management Complexity"/>
      <sheetName val="Kenan&amp;ClarifyEFChanges"/>
      <sheetName val="List"/>
      <sheetName val="Global"/>
      <sheetName val="A_Sens"/>
      <sheetName val="A_WS"/>
      <sheetName val="C_WS"/>
      <sheetName val="R_WS"/>
      <sheetName val="A_Sites"/>
      <sheetName val="C_Volumes"/>
      <sheetName val="A_Retail"/>
      <sheetName val="C_Retail"/>
      <sheetName val="R_Retail"/>
      <sheetName val="A_Serv"/>
      <sheetName val="C_Serv"/>
      <sheetName val="R_Serv"/>
      <sheetName val="A_SEA"/>
      <sheetName val="C_SEA"/>
      <sheetName val="R_SEA"/>
      <sheetName val="R_Syner"/>
      <sheetName val="R_Alone"/>
      <sheetName val="A_Group"/>
      <sheetName val="C_Group"/>
      <sheetName val="R_Group"/>
      <sheetName val="A_Transac"/>
      <sheetName val="C_Transac"/>
      <sheetName val="R_Transac"/>
      <sheetName val="KPI"/>
      <sheetName val="Graphs"/>
      <sheetName val="Units 05"/>
      <sheetName val="Units 06"/>
      <sheetName val="Checks"/>
      <sheetName val="Ipotesi BP"/>
      <sheetName val="1) Profit&amp;Loss"/>
      <sheetName val="business plan without favor"/>
      <sheetName val="CFTE"/>
      <sheetName val="Sales Costs"/>
      <sheetName val="PriceCost"/>
      <sheetName val="std03 "/>
      <sheetName val="Funz.finanziarie"/>
      <sheetName val="Piano a 3 variabili indicizzato"/>
      <sheetName val="Piano di ammortamento"/>
      <sheetName val="DB Sea"/>
      <sheetName val="Actl 2004"/>
      <sheetName val="Bdgt 2005"/>
      <sheetName val="Sintesi Dati"/>
      <sheetName val="Dati di Sintesi"/>
      <sheetName val="Variance Analysis con D Perim"/>
      <sheetName val="Sintesi per BU"/>
      <sheetName val="Sintesi per BU con MDC"/>
      <sheetName val="D Ricavi"/>
      <sheetName val="D Adde Value"/>
      <sheetName val="D Contr Margin"/>
      <sheetName val="D EBIT"/>
      <sheetName val="D RN"/>
      <sheetName val="D Indirect Cost"/>
      <sheetName val="D Overheads"/>
      <sheetName val="D Q"/>
      <sheetName val="Variance by BU"/>
      <sheetName val="RO"/>
      <sheetName val="MDC"/>
      <sheetName val="Quantità"/>
      <sheetName val="Break Down"/>
      <sheetName val="Costi Diretti Medi"/>
      <sheetName val="Prezzi Medi"/>
      <sheetName val="MDC Medio"/>
      <sheetName val="Break Down Dettagliato"/>
      <sheetName val="DCF - Perpetuity"/>
      <sheetName val="diritti aerop."/>
      <sheetName val="Lingua"/>
      <sheetName val="totale budget BER_may"/>
      <sheetName val="unitaria budget BER_mdc_may"/>
      <sheetName val="unitaria budget BER_mol_may"/>
      <sheetName val="totale budget BER_trim"/>
      <sheetName val="unitaria budget BER_mdc_trim"/>
      <sheetName val="unitaria budget BER_mol_trim"/>
      <sheetName val="DataBER"/>
      <sheetName val="SVS Financials"/>
      <sheetName val="SVS Detail"/>
      <sheetName val="Control Panel"/>
      <sheetName val="Returns Backup"/>
      <sheetName val="Interest Rates"/>
      <sheetName val="Fees"/>
      <sheetName val="Opening BS"/>
      <sheetName val="CFS"/>
      <sheetName val="Interest"/>
      <sheetName val="Return Summary"/>
      <sheetName val="Taxes-Book"/>
      <sheetName val="Taxes-Tax"/>
      <sheetName val="Out---&gt;"/>
      <sheetName val="Dep-Book"/>
      <sheetName val="Dep-Tax"/>
      <sheetName val="Module2"/>
      <sheetName val="Module3"/>
      <sheetName val="Tabelle1"/>
      <sheetName val="Tabelle2"/>
      <sheetName val="Tabelle3"/>
      <sheetName val="MCCRK"/>
      <sheetName val="DF"/>
      <sheetName val="NA"/>
      <sheetName val="HSY"/>
      <sheetName val="NESN"/>
      <sheetName val="TR"/>
      <sheetName val="WWY"/>
      <sheetName val="MO"/>
      <sheetName val="UB"/>
      <sheetName val="VM"/>
      <sheetName val="SW"/>
      <sheetName val="WLA"/>
      <sheetName val="LISN"/>
      <sheetName val="HUHKI"/>
      <sheetName val="EMPTY1"/>
      <sheetName val="Instructions"/>
      <sheetName val="Compco"/>
      <sheetName val="Purchase P analysis"/>
      <sheetName val="Ownership"/>
      <sheetName val="Consolidated"/>
      <sheetName val="Existing Sites"/>
      <sheetName val="Total Acquisitions"/>
      <sheetName val="Small acquisition"/>
      <sheetName val="Large acquisition"/>
      <sheetName val="Depreciation"/>
      <sheetName val="CC"/>
      <sheetName val="Tipi commessa"/>
      <sheetName val="Piano di produzione"/>
      <sheetName val="Estrazione"/>
      <sheetName val="Consuntivazioni AS400"/>
      <sheetName val="Conto Economico 0037+S037"/>
      <sheetName val="Stato Patrimoniale 0037+S037"/>
      <sheetName val="Schema cee"/>
      <sheetName val="__FDSCACHE__"/>
      <sheetName val="Tax Model"/>
      <sheetName val="Debt by Legal Entity"/>
      <sheetName val="Detailed"/>
      <sheetName val="IS "/>
      <sheetName val="BS "/>
      <sheetName val="Debt Inputs"/>
      <sheetName val="Quartely==&gt;"/>
      <sheetName val="Quarterly CF"/>
      <sheetName val="Quarterly BS"/>
      <sheetName val="Quarterly IS"/>
      <sheetName val="Other==&gt;"/>
      <sheetName val="Entry"/>
      <sheetName val="Phasing"/>
      <sheetName val="Operating Model Interface"/>
      <sheetName val="Acquisitions Interface"/>
      <sheetName val="Cons Interface"/>
      <sheetName val="Scenario Manager"/>
      <sheetName val="_TM_Sintesi"/>
      <sheetName val="_TM_DB_Analisi"/>
      <sheetName val="Sintesi_tipologia"/>
      <sheetName val="DB_Analisi"/>
      <sheetName val="Val_Produzione"/>
      <sheetName val="DB_AMB"/>
      <sheetName val="Funzioni"/>
      <sheetName val="convalide"/>
      <sheetName val="appoggio"/>
      <sheetName val="aziende"/>
      <sheetName val="Racc GSA - Aziende 31.12.2014"/>
      <sheetName val="Racc GSA - Aziende 31.12.20 v_2"/>
      <sheetName val="Foglio9"/>
      <sheetName val="Foglio7"/>
      <sheetName val="Foglio5"/>
      <sheetName val="Foglio6"/>
      <sheetName val="Foglio8"/>
      <sheetName val="SP min 2014"/>
      <sheetName val="Modello SP_Passivo (NEW)"/>
      <sheetName val="Modello SP_Passivo 2013"/>
      <sheetName val="Perenti non def"/>
      <sheetName val="912"/>
      <sheetName val="913"/>
      <sheetName val="914"/>
      <sheetName val="915"/>
      <sheetName val="INRCA"/>
      <sheetName val="INRCA (2)"/>
      <sheetName val="Totale Crediti - no"/>
      <sheetName val="Totale debiti v Aziende GSA ok"/>
      <sheetName val="Totale debiti v Aziende GSA (2)"/>
      <sheetName val="RIEPILOGO SP PASSIVO"/>
      <sheetName val="66"/>
      <sheetName val="67"/>
      <sheetName val="68"/>
      <sheetName val="69"/>
      <sheetName val="BDV "/>
      <sheetName val="TABELLE NI_SP ATTIVO"/>
      <sheetName val="TABELLE NI_SP PASSIVO"/>
      <sheetName val="TABELLE NI_CE"/>
      <sheetName val="Quota inutilizzata contributi"/>
      <sheetName val="Stato Patr attivo (2)"/>
      <sheetName val="Stato Patr passivo (2)"/>
      <sheetName val="Mod. CE CNS 2024_NSIS"/>
      <sheetName val="New Mod. SP 2024_NSIS"/>
    </sheetNames>
    <sheetDataSet>
      <sheetData sheetId="0">
        <row r="1">
          <cell r="A1" t="str">
            <v>AZIENDA:</v>
          </cell>
        </row>
      </sheetData>
      <sheetData sheetId="1">
        <row r="2">
          <cell r="A2" t="str">
            <v>Abitazioni di tipo signorile</v>
          </cell>
        </row>
      </sheetData>
      <sheetData sheetId="2">
        <row r="1">
          <cell r="A1" t="str">
            <v>Avellino</v>
          </cell>
        </row>
      </sheetData>
      <sheetData sheetId="3">
        <row r="1">
          <cell r="A1" t="str">
            <v>Codice USL/Azienda</v>
          </cell>
        </row>
      </sheetData>
      <sheetData sheetId="4">
        <row r="1">
          <cell r="A1" t="str">
            <v>Avellino</v>
          </cell>
        </row>
      </sheetData>
      <sheetData sheetId="5">
        <row r="1">
          <cell r="A1" t="str">
            <v>AZIENDA:</v>
          </cell>
        </row>
      </sheetData>
      <sheetData sheetId="6">
        <row r="1">
          <cell r="A1" t="str">
            <v>Avellino</v>
          </cell>
        </row>
      </sheetData>
      <sheetData sheetId="7">
        <row r="1">
          <cell r="A1" t="str">
            <v>AZIENDA:</v>
          </cell>
        </row>
      </sheetData>
      <sheetData sheetId="8">
        <row r="1">
          <cell r="A1" t="str">
            <v>AZIENDA:</v>
          </cell>
        </row>
      </sheetData>
      <sheetData sheetId="9">
        <row r="1">
          <cell r="A1" t="str">
            <v>AZIENDA:</v>
          </cell>
        </row>
      </sheetData>
      <sheetData sheetId="10">
        <row r="1">
          <cell r="A1" t="str">
            <v>Avellino</v>
          </cell>
        </row>
      </sheetData>
      <sheetData sheetId="11" refreshError="1"/>
      <sheetData sheetId="12">
        <row r="1">
          <cell r="A1" t="str">
            <v>Avellino</v>
          </cell>
        </row>
      </sheetData>
      <sheetData sheetId="13">
        <row r="1">
          <cell r="A1" t="str">
            <v>Avellino</v>
          </cell>
        </row>
      </sheetData>
      <sheetData sheetId="14">
        <row r="1">
          <cell r="A1" t="str">
            <v>AZIENDA:</v>
          </cell>
        </row>
      </sheetData>
      <sheetData sheetId="15">
        <row r="1">
          <cell r="A1" t="str">
            <v>Avellino</v>
          </cell>
        </row>
      </sheetData>
      <sheetData sheetId="16">
        <row r="1">
          <cell r="A1" t="str">
            <v>Avellino</v>
          </cell>
        </row>
      </sheetData>
      <sheetData sheetId="17">
        <row r="1">
          <cell r="A1" t="str">
            <v>AZIENDA:</v>
          </cell>
        </row>
      </sheetData>
      <sheetData sheetId="18">
        <row r="1">
          <cell r="A1" t="str">
            <v>Avellino</v>
          </cell>
        </row>
      </sheetData>
      <sheetData sheetId="19">
        <row r="1">
          <cell r="A1" t="str">
            <v>AZIENDA:</v>
          </cell>
        </row>
      </sheetData>
      <sheetData sheetId="20">
        <row r="1">
          <cell r="A1" t="str">
            <v>Avellino</v>
          </cell>
        </row>
      </sheetData>
      <sheetData sheetId="21">
        <row r="1">
          <cell r="A1" t="str">
            <v>Avellino</v>
          </cell>
        </row>
      </sheetData>
      <sheetData sheetId="22">
        <row r="1">
          <cell r="A1" t="str">
            <v>Codice USL/Azienda</v>
          </cell>
        </row>
      </sheetData>
      <sheetData sheetId="23">
        <row r="2">
          <cell r="C2" t="str">
            <v>CODICE</v>
          </cell>
        </row>
      </sheetData>
      <sheetData sheetId="24" refreshError="1"/>
      <sheetData sheetId="25">
        <row r="1">
          <cell r="A1" t="str">
            <v>Avellino</v>
          </cell>
        </row>
      </sheetData>
      <sheetData sheetId="26">
        <row r="1">
          <cell r="A1" t="str">
            <v>AZIENDA: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1">
          <cell r="A1" t="str">
            <v>Avellino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>
        <row r="1">
          <cell r="A1" t="str">
            <v>AZIENDA:</v>
          </cell>
        </row>
      </sheetData>
      <sheetData sheetId="121">
        <row r="1">
          <cell r="A1" t="str">
            <v>AZIENDA:</v>
          </cell>
        </row>
      </sheetData>
      <sheetData sheetId="122">
        <row r="1">
          <cell r="A1" t="str">
            <v>Avellino</v>
          </cell>
        </row>
      </sheetData>
      <sheetData sheetId="123">
        <row r="1">
          <cell r="A1" t="str">
            <v>AZIENDA:</v>
          </cell>
        </row>
      </sheetData>
      <sheetData sheetId="124">
        <row r="1">
          <cell r="A1" t="str">
            <v>AZIENDA:</v>
          </cell>
        </row>
      </sheetData>
      <sheetData sheetId="125">
        <row r="1">
          <cell r="A1" t="str">
            <v>Codice USL/Azienda</v>
          </cell>
        </row>
      </sheetData>
      <sheetData sheetId="126">
        <row r="1">
          <cell r="A1" t="str">
            <v>Avellino</v>
          </cell>
        </row>
      </sheetData>
      <sheetData sheetId="127">
        <row r="1">
          <cell r="A1" t="str">
            <v>Avellino</v>
          </cell>
        </row>
      </sheetData>
      <sheetData sheetId="128">
        <row r="1">
          <cell r="A1" t="str">
            <v>AZIENDA:</v>
          </cell>
        </row>
      </sheetData>
      <sheetData sheetId="129">
        <row r="1">
          <cell r="A1" t="str">
            <v>Avellino</v>
          </cell>
        </row>
      </sheetData>
      <sheetData sheetId="130">
        <row r="1">
          <cell r="A1" t="str">
            <v>Avellino</v>
          </cell>
        </row>
      </sheetData>
      <sheetData sheetId="131">
        <row r="1">
          <cell r="A1" t="str">
            <v>AZIENDA:</v>
          </cell>
        </row>
      </sheetData>
      <sheetData sheetId="132">
        <row r="1">
          <cell r="A1" t="str">
            <v>Avellino</v>
          </cell>
        </row>
      </sheetData>
      <sheetData sheetId="133">
        <row r="1">
          <cell r="A1" t="str">
            <v>AZIENDA:</v>
          </cell>
        </row>
      </sheetData>
      <sheetData sheetId="134">
        <row r="1">
          <cell r="A1" t="str">
            <v>Avellino</v>
          </cell>
        </row>
      </sheetData>
      <sheetData sheetId="135">
        <row r="1">
          <cell r="A1" t="str">
            <v>Avellino</v>
          </cell>
        </row>
      </sheetData>
      <sheetData sheetId="136">
        <row r="1">
          <cell r="A1" t="str">
            <v>Codice USL/Azienda</v>
          </cell>
        </row>
      </sheetData>
      <sheetData sheetId="137">
        <row r="1">
          <cell r="A1" t="str">
            <v>Avellino</v>
          </cell>
        </row>
      </sheetData>
      <sheetData sheetId="138">
        <row r="4">
          <cell r="A4" t="str">
            <v>-</v>
          </cell>
        </row>
      </sheetData>
      <sheetData sheetId="139" refreshError="1"/>
      <sheetData sheetId="140" refreshError="1"/>
      <sheetData sheetId="141" refreshError="1"/>
      <sheetData sheetId="142">
        <row r="1">
          <cell r="A1" t="str">
            <v>Avellino</v>
          </cell>
        </row>
      </sheetData>
      <sheetData sheetId="143">
        <row r="1">
          <cell r="A1" t="str">
            <v>Avellino</v>
          </cell>
        </row>
      </sheetData>
      <sheetData sheetId="144">
        <row r="1">
          <cell r="A1" t="str">
            <v>Avellino</v>
          </cell>
        </row>
      </sheetData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>
        <row r="1">
          <cell r="A1" t="str">
            <v>Somma di Saldo</v>
          </cell>
        </row>
      </sheetData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>
        <row r="2">
          <cell r="C2" t="str">
            <v>CODICE</v>
          </cell>
        </row>
      </sheetData>
      <sheetData sheetId="219">
        <row r="3">
          <cell r="I3">
            <v>153</v>
          </cell>
        </row>
      </sheetData>
      <sheetData sheetId="220">
        <row r="3">
          <cell r="I3">
            <v>153</v>
          </cell>
        </row>
      </sheetData>
      <sheetData sheetId="221">
        <row r="1">
          <cell r="A1" t="str">
            <v>Codice USL/Azienda</v>
          </cell>
        </row>
      </sheetData>
      <sheetData sheetId="222">
        <row r="1">
          <cell r="A1" t="str">
            <v>Codice USL/Azienda</v>
          </cell>
        </row>
      </sheetData>
      <sheetData sheetId="223">
        <row r="1">
          <cell r="A1" t="str">
            <v>Codice USL/Azienda</v>
          </cell>
        </row>
      </sheetData>
      <sheetData sheetId="224">
        <row r="1">
          <cell r="A1" t="str">
            <v>Codice USL/Azienda</v>
          </cell>
        </row>
      </sheetData>
      <sheetData sheetId="225">
        <row r="2">
          <cell r="A2" t="str">
            <v>Abitazioni di tipo signorile</v>
          </cell>
        </row>
      </sheetData>
      <sheetData sheetId="226">
        <row r="1">
          <cell r="A1" t="str">
            <v>Avellino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>
        <row r="4">
          <cell r="E4">
            <v>292575000</v>
          </cell>
        </row>
      </sheetData>
      <sheetData sheetId="292">
        <row r="4">
          <cell r="A4" t="str">
            <v>-</v>
          </cell>
        </row>
      </sheetData>
      <sheetData sheetId="293">
        <row r="1">
          <cell r="A1" t="str">
            <v>AZIENDA:</v>
          </cell>
        </row>
      </sheetData>
      <sheetData sheetId="294"/>
      <sheetData sheetId="295"/>
      <sheetData sheetId="296">
        <row r="4">
          <cell r="A4" t="str">
            <v>-</v>
          </cell>
        </row>
      </sheetData>
      <sheetData sheetId="297">
        <row r="4">
          <cell r="A4" t="str">
            <v>-</v>
          </cell>
        </row>
      </sheetData>
      <sheetData sheetId="298">
        <row r="4">
          <cell r="A4" t="str">
            <v>-</v>
          </cell>
        </row>
      </sheetData>
      <sheetData sheetId="299"/>
      <sheetData sheetId="300"/>
      <sheetData sheetId="301"/>
      <sheetData sheetId="302">
        <row r="3">
          <cell r="I3">
            <v>153</v>
          </cell>
        </row>
      </sheetData>
      <sheetData sheetId="303">
        <row r="3">
          <cell r="I3">
            <v>153</v>
          </cell>
        </row>
      </sheetData>
      <sheetData sheetId="304">
        <row r="4">
          <cell r="A4">
            <v>201</v>
          </cell>
        </row>
      </sheetData>
      <sheetData sheetId="305">
        <row r="1">
          <cell r="A1" t="str">
            <v>Codice USL/Azienda</v>
          </cell>
        </row>
      </sheetData>
      <sheetData sheetId="306">
        <row r="1">
          <cell r="A1" t="str">
            <v>Codice USL/Azienda</v>
          </cell>
        </row>
      </sheetData>
      <sheetData sheetId="307">
        <row r="4">
          <cell r="A4" t="str">
            <v>-</v>
          </cell>
        </row>
      </sheetData>
      <sheetData sheetId="308">
        <row r="4">
          <cell r="A4" t="str">
            <v>-</v>
          </cell>
        </row>
      </sheetData>
      <sheetData sheetId="309">
        <row r="4">
          <cell r="A4" t="str">
            <v>-</v>
          </cell>
        </row>
      </sheetData>
      <sheetData sheetId="310">
        <row r="1">
          <cell r="A1" t="str">
            <v>AZIENDA:</v>
          </cell>
        </row>
      </sheetData>
      <sheetData sheetId="311"/>
      <sheetData sheetId="312">
        <row r="4">
          <cell r="A4" t="str">
            <v>-</v>
          </cell>
        </row>
      </sheetData>
      <sheetData sheetId="313"/>
      <sheetData sheetId="314"/>
      <sheetData sheetId="315"/>
      <sheetData sheetId="316">
        <row r="4">
          <cell r="A4" t="str">
            <v>-</v>
          </cell>
        </row>
      </sheetData>
      <sheetData sheetId="317">
        <row r="4">
          <cell r="A4" t="str">
            <v>-</v>
          </cell>
        </row>
      </sheetData>
      <sheetData sheetId="318">
        <row r="4">
          <cell r="A4" t="str">
            <v>-</v>
          </cell>
        </row>
      </sheetData>
      <sheetData sheetId="319">
        <row r="4">
          <cell r="A4" t="str">
            <v>-</v>
          </cell>
        </row>
      </sheetData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>
        <row r="4">
          <cell r="A4" t="str">
            <v>-</v>
          </cell>
        </row>
      </sheetData>
      <sheetData sheetId="330">
        <row r="4">
          <cell r="A4" t="str">
            <v>-</v>
          </cell>
        </row>
      </sheetData>
      <sheetData sheetId="331"/>
      <sheetData sheetId="332"/>
      <sheetData sheetId="333"/>
      <sheetData sheetId="334">
        <row r="2">
          <cell r="C2" t="str">
            <v>CODICE</v>
          </cell>
        </row>
      </sheetData>
      <sheetData sheetId="335">
        <row r="1">
          <cell r="A1" t="str">
            <v>AZIENDA:</v>
          </cell>
        </row>
      </sheetData>
      <sheetData sheetId="336">
        <row r="1">
          <cell r="A1" t="str">
            <v>AZIENDA:</v>
          </cell>
        </row>
      </sheetData>
      <sheetData sheetId="337">
        <row r="7">
          <cell r="L7">
            <v>4.3999999999999997E-2</v>
          </cell>
        </row>
      </sheetData>
      <sheetData sheetId="338">
        <row r="13">
          <cell r="C13">
            <v>0.42499999999999999</v>
          </cell>
        </row>
      </sheetData>
      <sheetData sheetId="339">
        <row r="7">
          <cell r="L7">
            <v>4.3999999999999997E-2</v>
          </cell>
        </row>
      </sheetData>
      <sheetData sheetId="340">
        <row r="2">
          <cell r="A2" t="str">
            <v>Abitazioni di tipo signorile</v>
          </cell>
        </row>
      </sheetData>
      <sheetData sheetId="341">
        <row r="7">
          <cell r="L7">
            <v>4.3999999999999997E-2</v>
          </cell>
        </row>
      </sheetData>
      <sheetData sheetId="342">
        <row r="1">
          <cell r="A1" t="str">
            <v>Avellino</v>
          </cell>
        </row>
      </sheetData>
      <sheetData sheetId="343">
        <row r="2">
          <cell r="C2" t="str">
            <v>CODICE</v>
          </cell>
        </row>
      </sheetData>
      <sheetData sheetId="344">
        <row r="1">
          <cell r="A1" t="str">
            <v>AZIENDA:</v>
          </cell>
        </row>
      </sheetData>
      <sheetData sheetId="345">
        <row r="1">
          <cell r="A1" t="str">
            <v>AZIENDA:</v>
          </cell>
        </row>
      </sheetData>
      <sheetData sheetId="346" refreshError="1"/>
      <sheetData sheetId="347" refreshError="1"/>
      <sheetData sheetId="348" refreshError="1"/>
      <sheetData sheetId="349">
        <row r="2">
          <cell r="A2" t="str">
            <v>Abitazioni di tipo signorile</v>
          </cell>
        </row>
      </sheetData>
      <sheetData sheetId="350">
        <row r="2">
          <cell r="C2" t="str">
            <v>CODICE</v>
          </cell>
        </row>
      </sheetData>
      <sheetData sheetId="351">
        <row r="1">
          <cell r="A1" t="str">
            <v>Avellino</v>
          </cell>
        </row>
      </sheetData>
      <sheetData sheetId="352">
        <row r="1">
          <cell r="A1" t="str">
            <v>AZIENDA:</v>
          </cell>
        </row>
      </sheetData>
      <sheetData sheetId="353">
        <row r="1">
          <cell r="A1" t="str">
            <v>AZIENDA:</v>
          </cell>
        </row>
      </sheetData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>
        <row r="5">
          <cell r="B5">
            <v>4565677.4227499999</v>
          </cell>
        </row>
      </sheetData>
      <sheetData sheetId="467">
        <row r="1">
          <cell r="A1" t="str">
            <v>AZIENDA:</v>
          </cell>
        </row>
      </sheetData>
      <sheetData sheetId="468" refreshError="1"/>
      <sheetData sheetId="469">
        <row r="1">
          <cell r="A1" t="str">
            <v>AZIENDA:</v>
          </cell>
        </row>
      </sheetData>
      <sheetData sheetId="470">
        <row r="1">
          <cell r="A1" t="str">
            <v>AZIENDA:</v>
          </cell>
        </row>
      </sheetData>
      <sheetData sheetId="471">
        <row r="1">
          <cell r="A1" t="str">
            <v>AZIENDA:</v>
          </cell>
        </row>
      </sheetData>
      <sheetData sheetId="472">
        <row r="1">
          <cell r="A1" t="str">
            <v>Codice USL/Azienda</v>
          </cell>
        </row>
      </sheetData>
      <sheetData sheetId="473">
        <row r="1">
          <cell r="A1" t="str">
            <v>Avellino</v>
          </cell>
        </row>
      </sheetData>
      <sheetData sheetId="474">
        <row r="1">
          <cell r="A1" t="str">
            <v>Codice USL/Azienda</v>
          </cell>
        </row>
      </sheetData>
      <sheetData sheetId="475">
        <row r="1">
          <cell r="A1" t="str">
            <v>Codice USL/Azienda</v>
          </cell>
        </row>
      </sheetData>
      <sheetData sheetId="476">
        <row r="1">
          <cell r="A1" t="str">
            <v>Avellino</v>
          </cell>
        </row>
      </sheetData>
      <sheetData sheetId="477">
        <row r="1">
          <cell r="A1" t="str">
            <v>Codice USL/Azienda</v>
          </cell>
        </row>
      </sheetData>
      <sheetData sheetId="478">
        <row r="1">
          <cell r="A1" t="str">
            <v>AZIENDA:</v>
          </cell>
        </row>
      </sheetData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>
        <row r="1">
          <cell r="A1" t="str">
            <v>AZIENDA:</v>
          </cell>
        </row>
      </sheetData>
      <sheetData sheetId="564">
        <row r="1">
          <cell r="A1" t="str">
            <v>AZIENDA:</v>
          </cell>
        </row>
      </sheetData>
      <sheetData sheetId="565">
        <row r="1">
          <cell r="A1" t="str">
            <v>AZIENDA:</v>
          </cell>
        </row>
      </sheetData>
      <sheetData sheetId="566">
        <row r="1">
          <cell r="A1" t="str">
            <v>Codice USL/Azienda</v>
          </cell>
        </row>
      </sheetData>
      <sheetData sheetId="567">
        <row r="1">
          <cell r="A1" t="str">
            <v>AZIENDA:</v>
          </cell>
        </row>
      </sheetData>
      <sheetData sheetId="568">
        <row r="1">
          <cell r="A1" t="str">
            <v>AZIENDA:</v>
          </cell>
        </row>
      </sheetData>
      <sheetData sheetId="569">
        <row r="1">
          <cell r="A1" t="str">
            <v>AZIENDA:</v>
          </cell>
        </row>
      </sheetData>
      <sheetData sheetId="570">
        <row r="1">
          <cell r="A1" t="str">
            <v>Codice USL/Azienda</v>
          </cell>
        </row>
      </sheetData>
      <sheetData sheetId="571">
        <row r="1">
          <cell r="A1" t="str">
            <v>Avellino</v>
          </cell>
        </row>
      </sheetData>
      <sheetData sheetId="572">
        <row r="1">
          <cell r="A1" t="str">
            <v>Codice USL/Azienda</v>
          </cell>
        </row>
      </sheetData>
      <sheetData sheetId="573">
        <row r="1">
          <cell r="A1" t="str">
            <v>Avellino</v>
          </cell>
        </row>
      </sheetData>
      <sheetData sheetId="574">
        <row r="1">
          <cell r="A1" t="str">
            <v>AZIENDA:</v>
          </cell>
        </row>
      </sheetData>
      <sheetData sheetId="575">
        <row r="1">
          <cell r="A1" t="str">
            <v>Codice USL/Azienda</v>
          </cell>
        </row>
      </sheetData>
      <sheetData sheetId="576">
        <row r="1">
          <cell r="A1" t="str">
            <v>AZIENDA:</v>
          </cell>
        </row>
      </sheetData>
      <sheetData sheetId="577">
        <row r="1">
          <cell r="A1" t="str">
            <v>Codice USL/Azienda</v>
          </cell>
        </row>
      </sheetData>
      <sheetData sheetId="578">
        <row r="1">
          <cell r="A1" t="str">
            <v>Avellino</v>
          </cell>
        </row>
      </sheetData>
      <sheetData sheetId="579">
        <row r="1">
          <cell r="A1" t="str">
            <v>AZIENDA:</v>
          </cell>
        </row>
      </sheetData>
      <sheetData sheetId="580">
        <row r="1">
          <cell r="A1" t="str">
            <v>Codice USL/Azienda</v>
          </cell>
        </row>
      </sheetData>
      <sheetData sheetId="581">
        <row r="1">
          <cell r="A1" t="str">
            <v>AZIENDA:</v>
          </cell>
        </row>
      </sheetData>
      <sheetData sheetId="582">
        <row r="1">
          <cell r="A1" t="str">
            <v>AZIENDA:</v>
          </cell>
        </row>
      </sheetData>
      <sheetData sheetId="583">
        <row r="1">
          <cell r="A1" t="str">
            <v>AZIENDA:</v>
          </cell>
        </row>
      </sheetData>
      <sheetData sheetId="584">
        <row r="1">
          <cell r="A1" t="str">
            <v>AZIENDA:</v>
          </cell>
        </row>
      </sheetData>
      <sheetData sheetId="585">
        <row r="1">
          <cell r="A1" t="str">
            <v>AZIENDA:</v>
          </cell>
        </row>
      </sheetData>
      <sheetData sheetId="586">
        <row r="1">
          <cell r="A1" t="str">
            <v>AZIENDA:</v>
          </cell>
        </row>
      </sheetData>
      <sheetData sheetId="587">
        <row r="1">
          <cell r="A1" t="str">
            <v>AZIENDA:</v>
          </cell>
        </row>
      </sheetData>
      <sheetData sheetId="588">
        <row r="1">
          <cell r="A1" t="str">
            <v>AZIENDA:</v>
          </cell>
        </row>
      </sheetData>
      <sheetData sheetId="589">
        <row r="1">
          <cell r="A1" t="str">
            <v>AZIENDA:</v>
          </cell>
        </row>
      </sheetData>
      <sheetData sheetId="590">
        <row r="1">
          <cell r="A1" t="str">
            <v>AZIENDA:</v>
          </cell>
        </row>
      </sheetData>
      <sheetData sheetId="591">
        <row r="1">
          <cell r="A1" t="str">
            <v>AZIENDA:</v>
          </cell>
        </row>
      </sheetData>
      <sheetData sheetId="592">
        <row r="1">
          <cell r="A1" t="str">
            <v>AZIENDA:</v>
          </cell>
        </row>
      </sheetData>
      <sheetData sheetId="593">
        <row r="1">
          <cell r="A1" t="str">
            <v>AZIENDA:</v>
          </cell>
        </row>
      </sheetData>
      <sheetData sheetId="594">
        <row r="1">
          <cell r="A1" t="str">
            <v>AZIENDA:</v>
          </cell>
        </row>
      </sheetData>
      <sheetData sheetId="595">
        <row r="1">
          <cell r="A1" t="str">
            <v>AZIENDA:</v>
          </cell>
        </row>
      </sheetData>
      <sheetData sheetId="596">
        <row r="1">
          <cell r="A1" t="str">
            <v>AZIENDA:</v>
          </cell>
        </row>
      </sheetData>
      <sheetData sheetId="597">
        <row r="1">
          <cell r="A1" t="str">
            <v>AZIENDA:</v>
          </cell>
        </row>
      </sheetData>
      <sheetData sheetId="598">
        <row r="1">
          <cell r="A1" t="str">
            <v>AZIENDA:</v>
          </cell>
        </row>
      </sheetData>
      <sheetData sheetId="599">
        <row r="1">
          <cell r="A1" t="str">
            <v>AZIENDA:</v>
          </cell>
        </row>
      </sheetData>
      <sheetData sheetId="600">
        <row r="1">
          <cell r="A1" t="str">
            <v>AZIENDA:</v>
          </cell>
        </row>
      </sheetData>
      <sheetData sheetId="601">
        <row r="2">
          <cell r="C2" t="str">
            <v>CODICE</v>
          </cell>
        </row>
      </sheetData>
      <sheetData sheetId="602">
        <row r="1">
          <cell r="A1" t="str">
            <v>AZIENDA:</v>
          </cell>
        </row>
      </sheetData>
      <sheetData sheetId="603">
        <row r="1">
          <cell r="A1" t="str">
            <v>AZIENDA:</v>
          </cell>
        </row>
      </sheetData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1">
          <cell r="A1" t="str">
            <v>Codice USL/Azienda</v>
          </cell>
        </row>
      </sheetData>
      <sheetData sheetId="629">
        <row r="1">
          <cell r="A1" t="str">
            <v>Codice USL/Azienda</v>
          </cell>
        </row>
      </sheetData>
      <sheetData sheetId="630">
        <row r="1">
          <cell r="A1" t="str">
            <v>Avellino</v>
          </cell>
        </row>
      </sheetData>
      <sheetData sheetId="631">
        <row r="1">
          <cell r="A1" t="str">
            <v>Avellino</v>
          </cell>
        </row>
      </sheetData>
      <sheetData sheetId="632">
        <row r="1">
          <cell r="A1" t="str">
            <v>AZIENDA:</v>
          </cell>
        </row>
      </sheetData>
      <sheetData sheetId="633">
        <row r="1">
          <cell r="A1" t="str">
            <v>Codice USL/Azienda</v>
          </cell>
        </row>
      </sheetData>
      <sheetData sheetId="634">
        <row r="1">
          <cell r="A1" t="str">
            <v>Avellino</v>
          </cell>
        </row>
      </sheetData>
      <sheetData sheetId="635">
        <row r="1">
          <cell r="A1" t="str">
            <v>AZIENDA:</v>
          </cell>
        </row>
      </sheetData>
      <sheetData sheetId="636">
        <row r="1">
          <cell r="A1" t="str">
            <v>AZIENDA:</v>
          </cell>
        </row>
      </sheetData>
      <sheetData sheetId="637">
        <row r="1">
          <cell r="A1" t="str">
            <v>AZIENDA:</v>
          </cell>
        </row>
      </sheetData>
      <sheetData sheetId="638">
        <row r="1">
          <cell r="A1" t="str">
            <v>AZIENDA:</v>
          </cell>
        </row>
      </sheetData>
      <sheetData sheetId="639">
        <row r="1">
          <cell r="A1" t="str">
            <v>AZIENDA:</v>
          </cell>
        </row>
      </sheetData>
      <sheetData sheetId="640">
        <row r="1">
          <cell r="A1" t="str">
            <v>AZIENDA:</v>
          </cell>
        </row>
      </sheetData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>
        <row r="1">
          <cell r="A1" t="str">
            <v>Codice USL/Azienda</v>
          </cell>
        </row>
      </sheetData>
      <sheetData sheetId="657">
        <row r="1">
          <cell r="A1" t="str">
            <v>Avellino</v>
          </cell>
        </row>
      </sheetData>
      <sheetData sheetId="658">
        <row r="1">
          <cell r="A1" t="str">
            <v>AZIENDA:</v>
          </cell>
        </row>
      </sheetData>
      <sheetData sheetId="659">
        <row r="1">
          <cell r="A1" t="str">
            <v>AZIENDA:</v>
          </cell>
        </row>
      </sheetData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>
        <row r="1">
          <cell r="A1" t="str">
            <v>AZIENDA:</v>
          </cell>
        </row>
      </sheetData>
      <sheetData sheetId="670" refreshError="1"/>
      <sheetData sheetId="671">
        <row r="1">
          <cell r="A1" t="str">
            <v>AZIENDA:</v>
          </cell>
        </row>
      </sheetData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>
        <row r="1">
          <cell r="A1" t="str">
            <v>Codice USL/Azienda</v>
          </cell>
        </row>
      </sheetData>
      <sheetData sheetId="691">
        <row r="1">
          <cell r="A1" t="str">
            <v>Avellino</v>
          </cell>
        </row>
      </sheetData>
      <sheetData sheetId="692">
        <row r="2">
          <cell r="A2" t="str">
            <v>Abitazioni di tipo signorile</v>
          </cell>
        </row>
      </sheetData>
      <sheetData sheetId="693">
        <row r="2">
          <cell r="C2" t="str">
            <v>CODICE</v>
          </cell>
        </row>
      </sheetData>
      <sheetData sheetId="694">
        <row r="1">
          <cell r="A1" t="str">
            <v>AZIENDA:</v>
          </cell>
        </row>
      </sheetData>
      <sheetData sheetId="695">
        <row r="1">
          <cell r="A1" t="str">
            <v>Codice USL/Azienda</v>
          </cell>
        </row>
      </sheetData>
      <sheetData sheetId="696">
        <row r="1">
          <cell r="A1" t="str">
            <v>AZIENDA:</v>
          </cell>
        </row>
      </sheetData>
      <sheetData sheetId="697">
        <row r="1">
          <cell r="A1" t="str">
            <v>Codice USL/Azienda</v>
          </cell>
        </row>
      </sheetData>
      <sheetData sheetId="698">
        <row r="1">
          <cell r="A1" t="str">
            <v>Codice USL/Azienda</v>
          </cell>
        </row>
      </sheetData>
      <sheetData sheetId="699">
        <row r="1">
          <cell r="A1" t="str">
            <v>Avellino</v>
          </cell>
        </row>
      </sheetData>
      <sheetData sheetId="700">
        <row r="7">
          <cell r="L7">
            <v>4.3999999999999997E-2</v>
          </cell>
        </row>
      </sheetData>
      <sheetData sheetId="701">
        <row r="13">
          <cell r="C13">
            <v>0.42499999999999999</v>
          </cell>
        </row>
      </sheetData>
      <sheetData sheetId="702">
        <row r="7">
          <cell r="L7">
            <v>4.3999999999999997E-2</v>
          </cell>
        </row>
      </sheetData>
      <sheetData sheetId="703">
        <row r="7">
          <cell r="L7">
            <v>4.3999999999999997E-2</v>
          </cell>
        </row>
      </sheetData>
      <sheetData sheetId="704">
        <row r="2">
          <cell r="A2" t="str">
            <v>Abitazioni di tipo signorile</v>
          </cell>
        </row>
      </sheetData>
      <sheetData sheetId="705">
        <row r="4">
          <cell r="A4">
            <v>201</v>
          </cell>
        </row>
      </sheetData>
      <sheetData sheetId="706">
        <row r="1">
          <cell r="A1" t="str">
            <v>Avellino</v>
          </cell>
        </row>
      </sheetData>
      <sheetData sheetId="707">
        <row r="2">
          <cell r="C2" t="str">
            <v>CODICE</v>
          </cell>
        </row>
      </sheetData>
      <sheetData sheetId="708">
        <row r="2">
          <cell r="C2" t="str">
            <v>CODICE</v>
          </cell>
        </row>
      </sheetData>
      <sheetData sheetId="709">
        <row r="4">
          <cell r="A4">
            <v>201</v>
          </cell>
        </row>
      </sheetData>
      <sheetData sheetId="710">
        <row r="2">
          <cell r="C2" t="str">
            <v>CODICE</v>
          </cell>
        </row>
      </sheetData>
      <sheetData sheetId="711">
        <row r="1">
          <cell r="A1" t="str">
            <v>Codice USL/Azienda</v>
          </cell>
        </row>
      </sheetData>
      <sheetData sheetId="712"/>
      <sheetData sheetId="713">
        <row r="1">
          <cell r="A1" t="str">
            <v>Codice USL/Azienda</v>
          </cell>
        </row>
      </sheetData>
      <sheetData sheetId="714">
        <row r="1">
          <cell r="A1" t="str">
            <v>Codice USL/Azienda</v>
          </cell>
        </row>
      </sheetData>
      <sheetData sheetId="715">
        <row r="1">
          <cell r="A1" t="str">
            <v>Avellino</v>
          </cell>
        </row>
      </sheetData>
      <sheetData sheetId="716">
        <row r="1">
          <cell r="A1" t="str">
            <v>Avellino</v>
          </cell>
        </row>
      </sheetData>
      <sheetData sheetId="717">
        <row r="1">
          <cell r="A1" t="str">
            <v>AZIENDA:</v>
          </cell>
        </row>
      </sheetData>
      <sheetData sheetId="718">
        <row r="1">
          <cell r="A1" t="str">
            <v>Codice USL/Azienda</v>
          </cell>
        </row>
      </sheetData>
      <sheetData sheetId="719">
        <row r="1">
          <cell r="A1" t="str">
            <v>Avellino</v>
          </cell>
        </row>
      </sheetData>
      <sheetData sheetId="720">
        <row r="1">
          <cell r="A1" t="str">
            <v>AZIENDA:</v>
          </cell>
        </row>
      </sheetData>
      <sheetData sheetId="721">
        <row r="1">
          <cell r="A1" t="str">
            <v>AZIENDA:</v>
          </cell>
        </row>
      </sheetData>
      <sheetData sheetId="722" refreshError="1"/>
      <sheetData sheetId="723">
        <row r="1">
          <cell r="A1" t="str">
            <v>Codice USL/Azienda</v>
          </cell>
        </row>
      </sheetData>
      <sheetData sheetId="724">
        <row r="1">
          <cell r="A1" t="str">
            <v>Avellino</v>
          </cell>
        </row>
      </sheetData>
      <sheetData sheetId="725">
        <row r="1">
          <cell r="A1" t="str">
            <v>AZIENDA:</v>
          </cell>
        </row>
      </sheetData>
      <sheetData sheetId="726">
        <row r="1">
          <cell r="A1" t="str">
            <v>AZIENDA:</v>
          </cell>
        </row>
      </sheetData>
      <sheetData sheetId="727">
        <row r="1">
          <cell r="A1" t="str">
            <v>AZIENDA:</v>
          </cell>
        </row>
      </sheetData>
      <sheetData sheetId="728">
        <row r="1">
          <cell r="A1" t="str">
            <v>AZIENDA:</v>
          </cell>
        </row>
      </sheetData>
      <sheetData sheetId="729">
        <row r="1">
          <cell r="A1" t="str">
            <v>AZIENDA:</v>
          </cell>
        </row>
      </sheetData>
      <sheetData sheetId="730">
        <row r="1">
          <cell r="A1" t="str">
            <v>Somma di rettificato</v>
          </cell>
        </row>
      </sheetData>
      <sheetData sheetId="731">
        <row r="1">
          <cell r="A1" t="str">
            <v>Codice USL/Azienda</v>
          </cell>
        </row>
      </sheetData>
      <sheetData sheetId="732">
        <row r="1">
          <cell r="A1" t="str">
            <v>Somma di (Dare) Avere</v>
          </cell>
        </row>
      </sheetData>
      <sheetData sheetId="733">
        <row r="1">
          <cell r="A1" t="str">
            <v>AZIENDA:</v>
          </cell>
        </row>
      </sheetData>
      <sheetData sheetId="734">
        <row r="1">
          <cell r="A1" t="str">
            <v>Avellino</v>
          </cell>
        </row>
      </sheetData>
      <sheetData sheetId="735">
        <row r="1">
          <cell r="A1" t="str">
            <v>AZIENDA:</v>
          </cell>
        </row>
      </sheetData>
      <sheetData sheetId="736">
        <row r="1">
          <cell r="A1" t="str">
            <v>AZIENDA:</v>
          </cell>
        </row>
      </sheetData>
      <sheetData sheetId="737">
        <row r="1">
          <cell r="A1" t="str">
            <v>AZIENDA:</v>
          </cell>
        </row>
      </sheetData>
      <sheetData sheetId="738">
        <row r="1">
          <cell r="A1" t="str">
            <v>Codice USL/Azienda</v>
          </cell>
        </row>
      </sheetData>
      <sheetData sheetId="739">
        <row r="1">
          <cell r="A1" t="str">
            <v>Codice USL/Azienda</v>
          </cell>
        </row>
      </sheetData>
      <sheetData sheetId="740">
        <row r="1">
          <cell r="A1" t="str">
            <v>Somma di rettificato</v>
          </cell>
        </row>
      </sheetData>
      <sheetData sheetId="741">
        <row r="1">
          <cell r="A1" t="str">
            <v>Codice USL/Azienda</v>
          </cell>
        </row>
      </sheetData>
      <sheetData sheetId="742">
        <row r="1">
          <cell r="A1" t="str">
            <v>Somma di (Dare) Avere</v>
          </cell>
        </row>
      </sheetData>
      <sheetData sheetId="743">
        <row r="1">
          <cell r="A1" t="str">
            <v>Avellino</v>
          </cell>
        </row>
      </sheetData>
      <sheetData sheetId="744">
        <row r="1">
          <cell r="A1" t="str">
            <v>AZIENDA:</v>
          </cell>
        </row>
      </sheetData>
      <sheetData sheetId="745">
        <row r="1">
          <cell r="A1" t="str">
            <v>Codice USL/Azienda</v>
          </cell>
        </row>
      </sheetData>
      <sheetData sheetId="746">
        <row r="1">
          <cell r="A1" t="str">
            <v>Avellino</v>
          </cell>
        </row>
      </sheetData>
      <sheetData sheetId="747">
        <row r="1">
          <cell r="A1" t="str">
            <v>Codice USL/Azienda</v>
          </cell>
        </row>
      </sheetData>
      <sheetData sheetId="748">
        <row r="1">
          <cell r="A1" t="str">
            <v>Avellino</v>
          </cell>
        </row>
      </sheetData>
      <sheetData sheetId="749">
        <row r="1">
          <cell r="A1" t="str">
            <v>AZIENDA:</v>
          </cell>
        </row>
      </sheetData>
      <sheetData sheetId="750">
        <row r="1">
          <cell r="A1" t="str">
            <v>Somma di rettificato</v>
          </cell>
        </row>
      </sheetData>
      <sheetData sheetId="751">
        <row r="1">
          <cell r="A1" t="str">
            <v>AZIENDA:</v>
          </cell>
        </row>
      </sheetData>
      <sheetData sheetId="752">
        <row r="1">
          <cell r="A1" t="str">
            <v>Codice USL/Azienda</v>
          </cell>
        </row>
      </sheetData>
      <sheetData sheetId="753">
        <row r="1">
          <cell r="A1" t="str">
            <v>AZIENDA:</v>
          </cell>
        </row>
      </sheetData>
      <sheetData sheetId="754" refreshError="1"/>
      <sheetData sheetId="755">
        <row r="1">
          <cell r="A1" t="str">
            <v>Codice USL/Azienda</v>
          </cell>
        </row>
      </sheetData>
      <sheetData sheetId="756">
        <row r="1">
          <cell r="A1" t="str">
            <v>AZIENDA:</v>
          </cell>
        </row>
      </sheetData>
      <sheetData sheetId="757">
        <row r="1">
          <cell r="A1" t="str">
            <v>AZIENDA:</v>
          </cell>
        </row>
      </sheetData>
      <sheetData sheetId="758">
        <row r="1">
          <cell r="A1" t="str">
            <v>AZIENDA:</v>
          </cell>
        </row>
      </sheetData>
      <sheetData sheetId="759">
        <row r="1">
          <cell r="A1" t="str">
            <v>AZIENDA:</v>
          </cell>
        </row>
      </sheetData>
      <sheetData sheetId="760">
        <row r="1">
          <cell r="A1" t="str">
            <v>Avellino</v>
          </cell>
        </row>
      </sheetData>
      <sheetData sheetId="761">
        <row r="1">
          <cell r="A1" t="str">
            <v>AZIENDA:</v>
          </cell>
        </row>
      </sheetData>
      <sheetData sheetId="762">
        <row r="1">
          <cell r="A1" t="str">
            <v>AZIENDA:</v>
          </cell>
        </row>
      </sheetData>
      <sheetData sheetId="763" refreshError="1"/>
      <sheetData sheetId="764" refreshError="1"/>
      <sheetData sheetId="765" refreshError="1"/>
      <sheetData sheetId="766" refreshError="1"/>
      <sheetData sheetId="767">
        <row r="1">
          <cell r="A1" t="str">
            <v>AZIENDA:</v>
          </cell>
        </row>
      </sheetData>
      <sheetData sheetId="768">
        <row r="1">
          <cell r="A1" t="str">
            <v>AZIENDA:</v>
          </cell>
        </row>
      </sheetData>
      <sheetData sheetId="769" refreshError="1"/>
      <sheetData sheetId="770">
        <row r="1">
          <cell r="A1" t="str">
            <v>AZIENDA:</v>
          </cell>
        </row>
      </sheetData>
      <sheetData sheetId="771">
        <row r="1">
          <cell r="A1" t="str">
            <v>AZIENDA:</v>
          </cell>
        </row>
      </sheetData>
      <sheetData sheetId="772" refreshError="1"/>
      <sheetData sheetId="773" refreshError="1"/>
      <sheetData sheetId="774" refreshError="1"/>
      <sheetData sheetId="775">
        <row r="1">
          <cell r="A1" t="str">
            <v>AZIENDA:</v>
          </cell>
        </row>
      </sheetData>
      <sheetData sheetId="776">
        <row r="1">
          <cell r="A1" t="str">
            <v>AZIENDA:</v>
          </cell>
        </row>
      </sheetData>
      <sheetData sheetId="777">
        <row r="1">
          <cell r="A1" t="str">
            <v>Codice USL/Azienda</v>
          </cell>
        </row>
      </sheetData>
      <sheetData sheetId="778">
        <row r="1">
          <cell r="A1" t="str">
            <v>Avellino</v>
          </cell>
        </row>
      </sheetData>
      <sheetData sheetId="779">
        <row r="1">
          <cell r="A1" t="str">
            <v>AZIENDA:</v>
          </cell>
        </row>
      </sheetData>
      <sheetData sheetId="780">
        <row r="1">
          <cell r="A1" t="str">
            <v>AZIENDA:</v>
          </cell>
        </row>
      </sheetData>
      <sheetData sheetId="781">
        <row r="1">
          <cell r="A1" t="str">
            <v>AZIENDA:</v>
          </cell>
        </row>
      </sheetData>
      <sheetData sheetId="782" refreshError="1"/>
      <sheetData sheetId="783">
        <row r="1">
          <cell r="A1" t="str">
            <v>AZIENDA:</v>
          </cell>
        </row>
      </sheetData>
      <sheetData sheetId="784">
        <row r="1">
          <cell r="A1" t="str">
            <v>Codice USL/Azienda</v>
          </cell>
        </row>
      </sheetData>
      <sheetData sheetId="785">
        <row r="1">
          <cell r="A1" t="str">
            <v>Codice USL/Azienda</v>
          </cell>
        </row>
      </sheetData>
      <sheetData sheetId="786">
        <row r="1">
          <cell r="A1" t="str">
            <v>Codice USL/Azienda</v>
          </cell>
        </row>
      </sheetData>
      <sheetData sheetId="787">
        <row r="1">
          <cell r="A1" t="str">
            <v>AZIENDA:</v>
          </cell>
        </row>
      </sheetData>
      <sheetData sheetId="788">
        <row r="1">
          <cell r="A1" t="str">
            <v>Codice USL/Azienda</v>
          </cell>
        </row>
      </sheetData>
      <sheetData sheetId="789">
        <row r="1">
          <cell r="A1" t="str">
            <v>Avellino</v>
          </cell>
        </row>
      </sheetData>
      <sheetData sheetId="790">
        <row r="1">
          <cell r="A1" t="str">
            <v>AZIENDA:</v>
          </cell>
        </row>
      </sheetData>
      <sheetData sheetId="791" refreshError="1"/>
      <sheetData sheetId="792">
        <row r="1">
          <cell r="A1" t="str">
            <v>AZIENDA:</v>
          </cell>
        </row>
      </sheetData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>
        <row r="1">
          <cell r="A1" t="str">
            <v>AZIENDA:</v>
          </cell>
        </row>
      </sheetData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>
        <row r="1">
          <cell r="A1" t="str">
            <v>Codice USL/Azienda</v>
          </cell>
        </row>
      </sheetData>
      <sheetData sheetId="822">
        <row r="1">
          <cell r="A1" t="str">
            <v>Codice USL/Azienda</v>
          </cell>
        </row>
      </sheetData>
      <sheetData sheetId="823">
        <row r="1">
          <cell r="A1" t="str">
            <v>Somma di rettificato</v>
          </cell>
        </row>
      </sheetData>
      <sheetData sheetId="824">
        <row r="1">
          <cell r="A1" t="str">
            <v>Codice USL/Azienda</v>
          </cell>
        </row>
      </sheetData>
      <sheetData sheetId="825">
        <row r="1">
          <cell r="A1" t="str">
            <v>Somma di (Dare) Avere</v>
          </cell>
        </row>
      </sheetData>
      <sheetData sheetId="826">
        <row r="1">
          <cell r="A1" t="str">
            <v>AZIENDA:</v>
          </cell>
        </row>
      </sheetData>
      <sheetData sheetId="827">
        <row r="1">
          <cell r="A1" t="str">
            <v>AZIENDA:</v>
          </cell>
        </row>
      </sheetData>
      <sheetData sheetId="828">
        <row r="1">
          <cell r="A1" t="str">
            <v>Codice USL/Azienda</v>
          </cell>
        </row>
      </sheetData>
      <sheetData sheetId="829">
        <row r="1">
          <cell r="A1" t="str">
            <v>Avellino</v>
          </cell>
        </row>
      </sheetData>
      <sheetData sheetId="830">
        <row r="1">
          <cell r="A1" t="str">
            <v>Codice USL/Azienda</v>
          </cell>
        </row>
      </sheetData>
      <sheetData sheetId="831">
        <row r="1">
          <cell r="A1" t="str">
            <v>Avellino</v>
          </cell>
        </row>
      </sheetData>
      <sheetData sheetId="832">
        <row r="1">
          <cell r="A1" t="str">
            <v>AZIENDA:</v>
          </cell>
        </row>
      </sheetData>
      <sheetData sheetId="833">
        <row r="1">
          <cell r="A1" t="str">
            <v>Somma di rettificato</v>
          </cell>
        </row>
      </sheetData>
      <sheetData sheetId="834">
        <row r="1">
          <cell r="A1" t="str">
            <v>AZIENDA:</v>
          </cell>
        </row>
      </sheetData>
      <sheetData sheetId="835">
        <row r="1">
          <cell r="A1" t="str">
            <v>Codice USL/Azienda</v>
          </cell>
        </row>
      </sheetData>
      <sheetData sheetId="836">
        <row r="1">
          <cell r="A1" t="str">
            <v>AZIENDA:</v>
          </cell>
        </row>
      </sheetData>
      <sheetData sheetId="837">
        <row r="1">
          <cell r="A1" t="str">
            <v>Codice USL/Azienda</v>
          </cell>
        </row>
      </sheetData>
      <sheetData sheetId="838">
        <row r="1">
          <cell r="A1" t="str">
            <v>Codice USL/Azienda</v>
          </cell>
        </row>
      </sheetData>
      <sheetData sheetId="839">
        <row r="1">
          <cell r="A1" t="str">
            <v>Avellino</v>
          </cell>
        </row>
      </sheetData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>
        <row r="1">
          <cell r="A1" t="str">
            <v>AZIENDA:</v>
          </cell>
        </row>
      </sheetData>
      <sheetData sheetId="859">
        <row r="1">
          <cell r="A1" t="str">
            <v>Somma di (Dare) Avere</v>
          </cell>
        </row>
      </sheetData>
      <sheetData sheetId="860">
        <row r="1">
          <cell r="A1" t="str">
            <v>Codice USL/Azienda</v>
          </cell>
        </row>
      </sheetData>
      <sheetData sheetId="861">
        <row r="1">
          <cell r="A1" t="str">
            <v>Avellino</v>
          </cell>
        </row>
      </sheetData>
      <sheetData sheetId="862">
        <row r="1">
          <cell r="A1" t="str">
            <v>AZIENDA:</v>
          </cell>
        </row>
      </sheetData>
      <sheetData sheetId="863">
        <row r="1">
          <cell r="A1" t="str">
            <v>AZIENDA:</v>
          </cell>
        </row>
      </sheetData>
      <sheetData sheetId="864">
        <row r="1">
          <cell r="A1" t="str">
            <v>AZIENDA:</v>
          </cell>
        </row>
      </sheetData>
      <sheetData sheetId="865">
        <row r="1">
          <cell r="A1" t="str">
            <v>AZIENDA:</v>
          </cell>
        </row>
      </sheetData>
      <sheetData sheetId="866">
        <row r="1">
          <cell r="A1" t="str">
            <v>AZIENDA:</v>
          </cell>
        </row>
      </sheetData>
      <sheetData sheetId="867">
        <row r="1">
          <cell r="A1" t="str">
            <v>Codice USL/Azienda</v>
          </cell>
        </row>
      </sheetData>
      <sheetData sheetId="868">
        <row r="1">
          <cell r="A1" t="str">
            <v>Somma di rettificato</v>
          </cell>
        </row>
      </sheetData>
      <sheetData sheetId="869">
        <row r="1">
          <cell r="A1" t="str">
            <v>Codice USL/Azienda</v>
          </cell>
        </row>
      </sheetData>
      <sheetData sheetId="870">
        <row r="1">
          <cell r="A1" t="str">
            <v>Somma di (Dare) Avere</v>
          </cell>
        </row>
      </sheetData>
      <sheetData sheetId="871">
        <row r="1">
          <cell r="A1" t="str">
            <v>Codice USL/Azienda</v>
          </cell>
        </row>
      </sheetData>
      <sheetData sheetId="872">
        <row r="1">
          <cell r="A1" t="str">
            <v>Avellino</v>
          </cell>
        </row>
      </sheetData>
      <sheetData sheetId="873">
        <row r="1">
          <cell r="A1" t="str">
            <v>AZIENDA:</v>
          </cell>
        </row>
      </sheetData>
      <sheetData sheetId="874">
        <row r="1">
          <cell r="A1" t="str">
            <v>AZIENDA:</v>
          </cell>
        </row>
      </sheetData>
      <sheetData sheetId="875">
        <row r="1">
          <cell r="A1" t="str">
            <v>AZIENDA:</v>
          </cell>
        </row>
      </sheetData>
      <sheetData sheetId="876">
        <row r="1">
          <cell r="A1" t="str">
            <v>Codice USL/Azienda</v>
          </cell>
        </row>
      </sheetData>
      <sheetData sheetId="877">
        <row r="1">
          <cell r="A1" t="str">
            <v>Avellino</v>
          </cell>
        </row>
      </sheetData>
      <sheetData sheetId="878">
        <row r="2">
          <cell r="C2" t="str">
            <v>CODICE</v>
          </cell>
        </row>
      </sheetData>
      <sheetData sheetId="879">
        <row r="1">
          <cell r="A1" t="str">
            <v>Somma di rettificato</v>
          </cell>
        </row>
      </sheetData>
      <sheetData sheetId="880">
        <row r="1">
          <cell r="A1" t="str">
            <v>AZIENDA:</v>
          </cell>
        </row>
      </sheetData>
      <sheetData sheetId="881">
        <row r="1">
          <cell r="A1" t="str">
            <v>Somma di (Dare) Avere</v>
          </cell>
        </row>
      </sheetData>
      <sheetData sheetId="882">
        <row r="1">
          <cell r="A1" t="str">
            <v>Codice USL/Azienda</v>
          </cell>
        </row>
      </sheetData>
      <sheetData sheetId="883">
        <row r="1">
          <cell r="A1" t="str">
            <v>Avellino</v>
          </cell>
        </row>
      </sheetData>
      <sheetData sheetId="884">
        <row r="1">
          <cell r="A1" t="str">
            <v>Avellino</v>
          </cell>
        </row>
      </sheetData>
      <sheetData sheetId="885"/>
      <sheetData sheetId="886">
        <row r="1">
          <cell r="A1" t="str">
            <v>AZIENDA:</v>
          </cell>
        </row>
      </sheetData>
      <sheetData sheetId="887"/>
      <sheetData sheetId="888"/>
      <sheetData sheetId="889"/>
      <sheetData sheetId="890">
        <row r="1">
          <cell r="A1" t="str">
            <v>Somma di rettificato</v>
          </cell>
        </row>
      </sheetData>
      <sheetData sheetId="891">
        <row r="1">
          <cell r="A1" t="str">
            <v>AZIENDA:</v>
          </cell>
        </row>
      </sheetData>
      <sheetData sheetId="892">
        <row r="1">
          <cell r="A1" t="str">
            <v>Somma di (Dare) Avere</v>
          </cell>
        </row>
      </sheetData>
      <sheetData sheetId="893">
        <row r="1">
          <cell r="A1" t="str">
            <v>AZIENDA:</v>
          </cell>
        </row>
      </sheetData>
      <sheetData sheetId="894">
        <row r="1">
          <cell r="A1" t="str">
            <v>Avellino</v>
          </cell>
        </row>
      </sheetData>
      <sheetData sheetId="895" refreshError="1"/>
      <sheetData sheetId="896"/>
      <sheetData sheetId="897">
        <row r="1">
          <cell r="A1" t="str">
            <v>AZIENDA:</v>
          </cell>
        </row>
      </sheetData>
      <sheetData sheetId="898" refreshError="1"/>
      <sheetData sheetId="899" refreshError="1"/>
      <sheetData sheetId="900"/>
      <sheetData sheetId="901" refreshError="1"/>
      <sheetData sheetId="902" refreshError="1"/>
      <sheetData sheetId="903">
        <row r="1">
          <cell r="A1" t="str">
            <v>Somma di (Dare) Avere</v>
          </cell>
        </row>
      </sheetData>
      <sheetData sheetId="904">
        <row r="1">
          <cell r="A1" t="str">
            <v>Codice USL/Azienda</v>
          </cell>
        </row>
      </sheetData>
      <sheetData sheetId="905">
        <row r="1">
          <cell r="A1" t="str">
            <v>Avellino</v>
          </cell>
        </row>
      </sheetData>
      <sheetData sheetId="906">
        <row r="16">
          <cell r="I16">
            <v>4.3856996891980859E-2</v>
          </cell>
        </row>
      </sheetData>
      <sheetData sheetId="907"/>
      <sheetData sheetId="908">
        <row r="1">
          <cell r="A1" t="str">
            <v>AZIENDA:</v>
          </cell>
        </row>
      </sheetData>
      <sheetData sheetId="909"/>
      <sheetData sheetId="910"/>
      <sheetData sheetId="911">
        <row r="2">
          <cell r="B2" t="str">
            <v>RIC</v>
          </cell>
        </row>
      </sheetData>
      <sheetData sheetId="912">
        <row r="1">
          <cell r="A1" t="str">
            <v>Somma di rettificato</v>
          </cell>
        </row>
      </sheetData>
      <sheetData sheetId="913">
        <row r="6">
          <cell r="D6">
            <v>2.6000000000000002E-2</v>
          </cell>
        </row>
      </sheetData>
      <sheetData sheetId="914">
        <row r="1">
          <cell r="A1" t="str">
            <v>Somma di (Dare) Avere</v>
          </cell>
        </row>
      </sheetData>
      <sheetData sheetId="915">
        <row r="65">
          <cell r="S65">
            <v>1534478.0286866671</v>
          </cell>
        </row>
      </sheetData>
      <sheetData sheetId="916"/>
      <sheetData sheetId="917">
        <row r="10">
          <cell r="H10">
            <v>189024.36000000002</v>
          </cell>
        </row>
      </sheetData>
      <sheetData sheetId="918"/>
      <sheetData sheetId="919">
        <row r="1">
          <cell r="A1" t="str">
            <v>AZIENDA:</v>
          </cell>
        </row>
      </sheetData>
      <sheetData sheetId="920">
        <row r="51">
          <cell r="Q51">
            <v>1119.96</v>
          </cell>
        </row>
      </sheetData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>
        <row r="1">
          <cell r="A1" t="str">
            <v>AZIENDA:</v>
          </cell>
        </row>
      </sheetData>
      <sheetData sheetId="930">
        <row r="1">
          <cell r="A1" t="str">
            <v>AZIENDA:</v>
          </cell>
        </row>
      </sheetData>
      <sheetData sheetId="931" refreshError="1"/>
      <sheetData sheetId="932" refreshError="1"/>
      <sheetData sheetId="933" refreshError="1"/>
      <sheetData sheetId="934">
        <row r="1">
          <cell r="A1" t="str">
            <v>Avellino</v>
          </cell>
        </row>
      </sheetData>
      <sheetData sheetId="935">
        <row r="1">
          <cell r="A1" t="str">
            <v>Avellino</v>
          </cell>
        </row>
      </sheetData>
      <sheetData sheetId="936" refreshError="1"/>
      <sheetData sheetId="937" refreshError="1"/>
      <sheetData sheetId="938">
        <row r="65">
          <cell r="S65">
            <v>1534478.0286866671</v>
          </cell>
        </row>
      </sheetData>
      <sheetData sheetId="939" refreshError="1"/>
      <sheetData sheetId="940">
        <row r="10">
          <cell r="H10">
            <v>189024.36000000002</v>
          </cell>
        </row>
      </sheetData>
      <sheetData sheetId="941" refreshError="1"/>
      <sheetData sheetId="942" refreshError="1"/>
      <sheetData sheetId="943">
        <row r="1">
          <cell r="A1" t="str">
            <v>ALLEGATO A - SCHEMA PIANO DEGLI INVESTIMENTI</v>
          </cell>
        </row>
      </sheetData>
      <sheetData sheetId="944">
        <row r="1">
          <cell r="A1" t="str">
            <v>ALLEGATO A - SCHEMA PIANO DEGLI INVESTIMENTI</v>
          </cell>
        </row>
      </sheetData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>
        <row r="2">
          <cell r="C2" t="str">
            <v>CODICE</v>
          </cell>
        </row>
      </sheetData>
      <sheetData sheetId="968">
        <row r="2">
          <cell r="C2" t="str">
            <v>CODICE</v>
          </cell>
        </row>
      </sheetData>
      <sheetData sheetId="969">
        <row r="2">
          <cell r="C2" t="str">
            <v>CODICE</v>
          </cell>
        </row>
      </sheetData>
      <sheetData sheetId="970"/>
      <sheetData sheetId="971">
        <row r="1">
          <cell r="A1" t="str">
            <v>Avellino</v>
          </cell>
        </row>
      </sheetData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>
        <row r="2">
          <cell r="C2" t="str">
            <v>CODICE</v>
          </cell>
        </row>
      </sheetData>
      <sheetData sheetId="989">
        <row r="2">
          <cell r="C2" t="str">
            <v>CODICE</v>
          </cell>
        </row>
      </sheetData>
      <sheetData sheetId="990">
        <row r="2">
          <cell r="C2" t="str">
            <v>CODICE</v>
          </cell>
        </row>
      </sheetData>
      <sheetData sheetId="991"/>
      <sheetData sheetId="992">
        <row r="1">
          <cell r="A1" t="str">
            <v>Avellino</v>
          </cell>
        </row>
      </sheetData>
      <sheetData sheetId="993"/>
      <sheetData sheetId="994"/>
      <sheetData sheetId="995"/>
      <sheetData sheetId="996">
        <row r="2">
          <cell r="C2" t="str">
            <v>CODICE</v>
          </cell>
        </row>
      </sheetData>
      <sheetData sheetId="997">
        <row r="2">
          <cell r="C2" t="str">
            <v>CODICE</v>
          </cell>
        </row>
      </sheetData>
      <sheetData sheetId="998">
        <row r="2">
          <cell r="C2" t="str">
            <v>CODICE</v>
          </cell>
        </row>
      </sheetData>
      <sheetData sheetId="999">
        <row r="2">
          <cell r="C2" t="str">
            <v>CODICE</v>
          </cell>
        </row>
      </sheetData>
      <sheetData sheetId="1000">
        <row r="2">
          <cell r="C2" t="str">
            <v>CODICE</v>
          </cell>
        </row>
      </sheetData>
      <sheetData sheetId="1001">
        <row r="2">
          <cell r="C2" t="str">
            <v>CODICE</v>
          </cell>
        </row>
      </sheetData>
      <sheetData sheetId="1002">
        <row r="2">
          <cell r="C2" t="str">
            <v>CODICE</v>
          </cell>
        </row>
      </sheetData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>
        <row r="2">
          <cell r="C2" t="str">
            <v>CODICE</v>
          </cell>
        </row>
      </sheetData>
      <sheetData sheetId="1018">
        <row r="2">
          <cell r="C2" t="str">
            <v>CODICE</v>
          </cell>
        </row>
      </sheetData>
      <sheetData sheetId="1019">
        <row r="2">
          <cell r="C2" t="str">
            <v>CODICE</v>
          </cell>
        </row>
      </sheetData>
      <sheetData sheetId="1020">
        <row r="2">
          <cell r="C2" t="str">
            <v>CODICE</v>
          </cell>
        </row>
      </sheetData>
      <sheetData sheetId="1021">
        <row r="2">
          <cell r="C2" t="str">
            <v>CODICE</v>
          </cell>
        </row>
      </sheetData>
      <sheetData sheetId="1022">
        <row r="2">
          <cell r="C2" t="str">
            <v>CODICE</v>
          </cell>
        </row>
      </sheetData>
      <sheetData sheetId="1023">
        <row r="2">
          <cell r="C2" t="str">
            <v>CODICE</v>
          </cell>
        </row>
      </sheetData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>
        <row r="4">
          <cell r="A4" t="str">
            <v>-</v>
          </cell>
        </row>
      </sheetData>
      <sheetData sheetId="1036">
        <row r="3">
          <cell r="I3">
            <v>153</v>
          </cell>
        </row>
      </sheetData>
      <sheetData sheetId="1037">
        <row r="3">
          <cell r="I3">
            <v>153</v>
          </cell>
        </row>
      </sheetData>
      <sheetData sheetId="1038">
        <row r="2">
          <cell r="C2" t="str">
            <v>CODICE</v>
          </cell>
        </row>
      </sheetData>
      <sheetData sheetId="1039">
        <row r="1">
          <cell r="A1" t="str">
            <v>Codice USL/Azienda</v>
          </cell>
        </row>
      </sheetData>
      <sheetData sheetId="1040">
        <row r="2">
          <cell r="C2" t="str">
            <v>CODICE</v>
          </cell>
        </row>
      </sheetData>
      <sheetData sheetId="1041">
        <row r="2">
          <cell r="C2" t="str">
            <v>CODICE</v>
          </cell>
        </row>
      </sheetData>
      <sheetData sheetId="1042">
        <row r="2">
          <cell r="C2" t="str">
            <v>CODICE</v>
          </cell>
        </row>
      </sheetData>
      <sheetData sheetId="1043">
        <row r="2">
          <cell r="C2" t="str">
            <v>CODICE</v>
          </cell>
        </row>
      </sheetData>
      <sheetData sheetId="1044">
        <row r="2">
          <cell r="C2" t="str">
            <v>CODICE</v>
          </cell>
        </row>
      </sheetData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>
        <row r="4">
          <cell r="A4" t="str">
            <v>-</v>
          </cell>
        </row>
      </sheetData>
      <sheetData sheetId="1057">
        <row r="3">
          <cell r="I3">
            <v>153</v>
          </cell>
        </row>
      </sheetData>
      <sheetData sheetId="1058">
        <row r="3">
          <cell r="I3">
            <v>153</v>
          </cell>
        </row>
      </sheetData>
      <sheetData sheetId="1059">
        <row r="4">
          <cell r="A4">
            <v>201</v>
          </cell>
        </row>
      </sheetData>
      <sheetData sheetId="1060">
        <row r="1">
          <cell r="A1" t="str">
            <v>Codice USL/Azienda</v>
          </cell>
        </row>
      </sheetData>
      <sheetData sheetId="1061">
        <row r="4">
          <cell r="A4" t="str">
            <v>-</v>
          </cell>
        </row>
      </sheetData>
      <sheetData sheetId="1062">
        <row r="4">
          <cell r="A4" t="str">
            <v>-</v>
          </cell>
        </row>
      </sheetData>
      <sheetData sheetId="1063"/>
      <sheetData sheetId="1064"/>
      <sheetData sheetId="1065"/>
      <sheetData sheetId="1066"/>
      <sheetData sheetId="1067"/>
      <sheetData sheetId="1068"/>
      <sheetData sheetId="1069"/>
      <sheetData sheetId="1070">
        <row r="4">
          <cell r="A4" t="str">
            <v>-</v>
          </cell>
        </row>
      </sheetData>
      <sheetData sheetId="1071"/>
      <sheetData sheetId="1072"/>
      <sheetData sheetId="1073"/>
      <sheetData sheetId="1074"/>
      <sheetData sheetId="1075"/>
      <sheetData sheetId="1076">
        <row r="3">
          <cell r="I3">
            <v>153</v>
          </cell>
        </row>
      </sheetData>
      <sheetData sheetId="1077">
        <row r="3">
          <cell r="I3">
            <v>153</v>
          </cell>
        </row>
      </sheetData>
      <sheetData sheetId="1078">
        <row r="1">
          <cell r="A1" t="str">
            <v>Codice USL/Azienda</v>
          </cell>
        </row>
      </sheetData>
      <sheetData sheetId="1079">
        <row r="3">
          <cell r="I3">
            <v>153</v>
          </cell>
        </row>
      </sheetData>
      <sheetData sheetId="1080">
        <row r="4">
          <cell r="A4">
            <v>201</v>
          </cell>
        </row>
      </sheetData>
      <sheetData sheetId="1081">
        <row r="1">
          <cell r="A1" t="str">
            <v>Codice USL/Azienda</v>
          </cell>
        </row>
      </sheetData>
      <sheetData sheetId="1082">
        <row r="4">
          <cell r="A4" t="str">
            <v>-</v>
          </cell>
        </row>
      </sheetData>
      <sheetData sheetId="1083">
        <row r="4">
          <cell r="A4" t="str">
            <v>-</v>
          </cell>
        </row>
      </sheetData>
      <sheetData sheetId="1084"/>
      <sheetData sheetId="1085">
        <row r="4">
          <cell r="A4" t="str">
            <v>-</v>
          </cell>
        </row>
      </sheetData>
      <sheetData sheetId="1086"/>
      <sheetData sheetId="1087"/>
      <sheetData sheetId="1088"/>
      <sheetData sheetId="1089"/>
      <sheetData sheetId="1090"/>
      <sheetData sheetId="1091">
        <row r="4">
          <cell r="A4" t="str">
            <v>-</v>
          </cell>
        </row>
      </sheetData>
      <sheetData sheetId="1092"/>
      <sheetData sheetId="1093"/>
      <sheetData sheetId="1094"/>
      <sheetData sheetId="1095"/>
      <sheetData sheetId="1096"/>
      <sheetData sheetId="1097">
        <row r="3">
          <cell r="I3">
            <v>153</v>
          </cell>
        </row>
      </sheetData>
      <sheetData sheetId="1098">
        <row r="3">
          <cell r="I3">
            <v>153</v>
          </cell>
        </row>
      </sheetData>
      <sheetData sheetId="1099">
        <row r="1">
          <cell r="A1" t="str">
            <v>Codice USL/Azienda</v>
          </cell>
        </row>
      </sheetData>
      <sheetData sheetId="1100"/>
      <sheetData sheetId="1101">
        <row r="4">
          <cell r="A4" t="str">
            <v>-</v>
          </cell>
        </row>
      </sheetData>
      <sheetData sheetId="1102">
        <row r="4">
          <cell r="A4" t="str">
            <v>-</v>
          </cell>
        </row>
      </sheetData>
      <sheetData sheetId="1103">
        <row r="4">
          <cell r="A4" t="str">
            <v>-</v>
          </cell>
        </row>
      </sheetData>
      <sheetData sheetId="1104">
        <row r="4">
          <cell r="A4" t="str">
            <v>-</v>
          </cell>
        </row>
      </sheetData>
      <sheetData sheetId="1105"/>
      <sheetData sheetId="1106">
        <row r="4">
          <cell r="A4" t="str">
            <v>-</v>
          </cell>
        </row>
      </sheetData>
      <sheetData sheetId="1107"/>
      <sheetData sheetId="1108"/>
      <sheetData sheetId="1109"/>
      <sheetData sheetId="1110"/>
      <sheetData sheetId="1111"/>
      <sheetData sheetId="1112">
        <row r="4">
          <cell r="A4" t="str">
            <v>-</v>
          </cell>
        </row>
      </sheetData>
      <sheetData sheetId="1113"/>
      <sheetData sheetId="1114"/>
      <sheetData sheetId="1115"/>
      <sheetData sheetId="1116"/>
      <sheetData sheetId="1117"/>
      <sheetData sheetId="1118">
        <row r="3">
          <cell r="I3">
            <v>153</v>
          </cell>
        </row>
      </sheetData>
      <sheetData sheetId="1119">
        <row r="3">
          <cell r="I3">
            <v>153</v>
          </cell>
        </row>
      </sheetData>
      <sheetData sheetId="1120">
        <row r="1">
          <cell r="A1" t="str">
            <v>Codice USL/Azienda</v>
          </cell>
        </row>
      </sheetData>
      <sheetData sheetId="1121"/>
      <sheetData sheetId="1122">
        <row r="4">
          <cell r="A4" t="str">
            <v>-</v>
          </cell>
        </row>
      </sheetData>
      <sheetData sheetId="1123">
        <row r="4">
          <cell r="A4" t="str">
            <v>-</v>
          </cell>
        </row>
      </sheetData>
      <sheetData sheetId="1124">
        <row r="4">
          <cell r="A4" t="str">
            <v>-</v>
          </cell>
        </row>
      </sheetData>
      <sheetData sheetId="1125">
        <row r="4">
          <cell r="A4" t="str">
            <v>-</v>
          </cell>
        </row>
      </sheetData>
      <sheetData sheetId="1126"/>
      <sheetData sheetId="1127">
        <row r="4">
          <cell r="A4" t="str">
            <v>-</v>
          </cell>
        </row>
      </sheetData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>
        <row r="5">
          <cell r="B5">
            <v>4565677.4227499999</v>
          </cell>
        </row>
      </sheetData>
      <sheetData sheetId="1205">
        <row r="5">
          <cell r="A5" t="str">
            <v>PIEMONTE</v>
          </cell>
        </row>
      </sheetData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>
        <row r="5">
          <cell r="B5">
            <v>4565677.4227499999</v>
          </cell>
        </row>
      </sheetData>
      <sheetData sheetId="1226">
        <row r="5">
          <cell r="A5" t="str">
            <v>PIEMONTE</v>
          </cell>
        </row>
      </sheetData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>
        <row r="5">
          <cell r="B5">
            <v>4565677.4227499999</v>
          </cell>
        </row>
      </sheetData>
      <sheetData sheetId="1247">
        <row r="5">
          <cell r="A5" t="str">
            <v>PIEMONTE</v>
          </cell>
        </row>
      </sheetData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>
        <row r="1">
          <cell r="A1" t="str">
            <v>AZIENDA:</v>
          </cell>
        </row>
      </sheetData>
      <sheetData sheetId="1275">
        <row r="1">
          <cell r="A1" t="str">
            <v>AZIENDA:</v>
          </cell>
        </row>
      </sheetData>
      <sheetData sheetId="1276">
        <row r="1">
          <cell r="A1" t="str">
            <v>AZIENDA:</v>
          </cell>
        </row>
      </sheetData>
      <sheetData sheetId="1277">
        <row r="1">
          <cell r="A1" t="str">
            <v>AZIENDA:</v>
          </cell>
        </row>
      </sheetData>
      <sheetData sheetId="1278">
        <row r="1">
          <cell r="A1" t="str">
            <v>AZIENDA:</v>
          </cell>
        </row>
      </sheetData>
      <sheetData sheetId="1279">
        <row r="1">
          <cell r="A1" t="str">
            <v>AZIENDA:</v>
          </cell>
        </row>
      </sheetData>
      <sheetData sheetId="1280">
        <row r="1">
          <cell r="A1" t="str">
            <v>AZIENDA:</v>
          </cell>
        </row>
      </sheetData>
      <sheetData sheetId="1281">
        <row r="1">
          <cell r="A1" t="str">
            <v>AZIENDA:</v>
          </cell>
        </row>
      </sheetData>
      <sheetData sheetId="1282">
        <row r="1">
          <cell r="A1" t="str">
            <v>AZIENDA:</v>
          </cell>
        </row>
      </sheetData>
      <sheetData sheetId="1283">
        <row r="1">
          <cell r="A1" t="str">
            <v>AZIENDA:</v>
          </cell>
        </row>
      </sheetData>
      <sheetData sheetId="1284">
        <row r="1">
          <cell r="A1" t="str">
            <v>AZIENDA:</v>
          </cell>
        </row>
      </sheetData>
      <sheetData sheetId="1285">
        <row r="1">
          <cell r="A1" t="str">
            <v>AZIENDA:</v>
          </cell>
        </row>
      </sheetData>
      <sheetData sheetId="1286">
        <row r="1">
          <cell r="A1" t="str">
            <v>AZIENDA:</v>
          </cell>
        </row>
      </sheetData>
      <sheetData sheetId="1287">
        <row r="1">
          <cell r="A1" t="str">
            <v>AZIENDA:</v>
          </cell>
        </row>
      </sheetData>
      <sheetData sheetId="1288">
        <row r="1">
          <cell r="A1" t="str">
            <v>AZIENDA:</v>
          </cell>
        </row>
      </sheetData>
      <sheetData sheetId="1289">
        <row r="1">
          <cell r="A1" t="str">
            <v>AZIENDA:</v>
          </cell>
        </row>
      </sheetData>
      <sheetData sheetId="1290">
        <row r="1">
          <cell r="A1" t="str">
            <v>AZIENDA:</v>
          </cell>
        </row>
      </sheetData>
      <sheetData sheetId="1291"/>
      <sheetData sheetId="1292"/>
      <sheetData sheetId="1293"/>
      <sheetData sheetId="1294"/>
      <sheetData sheetId="1295">
        <row r="1">
          <cell r="A1" t="str">
            <v>AZIENDA:</v>
          </cell>
        </row>
      </sheetData>
      <sheetData sheetId="1296">
        <row r="1">
          <cell r="A1" t="str">
            <v>AZIENDA:</v>
          </cell>
        </row>
      </sheetData>
      <sheetData sheetId="1297">
        <row r="1">
          <cell r="A1" t="str">
            <v>AZIENDA:</v>
          </cell>
        </row>
      </sheetData>
      <sheetData sheetId="1298">
        <row r="1">
          <cell r="A1" t="str">
            <v>AZIENDA:</v>
          </cell>
        </row>
      </sheetData>
      <sheetData sheetId="1299">
        <row r="1">
          <cell r="A1" t="str">
            <v>AZIENDA:</v>
          </cell>
        </row>
      </sheetData>
      <sheetData sheetId="1300">
        <row r="1">
          <cell r="A1" t="str">
            <v>AZIENDA:</v>
          </cell>
        </row>
      </sheetData>
      <sheetData sheetId="1301">
        <row r="1">
          <cell r="A1" t="str">
            <v>AZIENDA:</v>
          </cell>
        </row>
      </sheetData>
      <sheetData sheetId="1302">
        <row r="1">
          <cell r="A1" t="str">
            <v>AZIENDA:</v>
          </cell>
        </row>
      </sheetData>
      <sheetData sheetId="1303">
        <row r="1">
          <cell r="A1" t="str">
            <v>AZIENDA:</v>
          </cell>
        </row>
      </sheetData>
      <sheetData sheetId="1304">
        <row r="1">
          <cell r="A1" t="str">
            <v>AZIENDA:</v>
          </cell>
        </row>
      </sheetData>
      <sheetData sheetId="1305">
        <row r="1">
          <cell r="A1" t="str">
            <v>AZIENDA:</v>
          </cell>
        </row>
      </sheetData>
      <sheetData sheetId="1306">
        <row r="1">
          <cell r="A1" t="str">
            <v>AZIENDA:</v>
          </cell>
        </row>
      </sheetData>
      <sheetData sheetId="1307">
        <row r="1">
          <cell r="A1" t="str">
            <v>AZIENDA:</v>
          </cell>
        </row>
      </sheetData>
      <sheetData sheetId="1308">
        <row r="1">
          <cell r="A1" t="str">
            <v>AZIENDA:</v>
          </cell>
        </row>
      </sheetData>
      <sheetData sheetId="1309">
        <row r="1">
          <cell r="A1" t="str">
            <v>AZIENDA:</v>
          </cell>
        </row>
      </sheetData>
      <sheetData sheetId="1310">
        <row r="1">
          <cell r="A1" t="str">
            <v>AZIENDA:</v>
          </cell>
        </row>
      </sheetData>
      <sheetData sheetId="1311">
        <row r="1">
          <cell r="A1" t="str">
            <v>AZIENDA:</v>
          </cell>
        </row>
      </sheetData>
      <sheetData sheetId="1312">
        <row r="8">
          <cell r="C8">
            <v>1500000000</v>
          </cell>
        </row>
      </sheetData>
      <sheetData sheetId="1313">
        <row r="1">
          <cell r="A1" t="str">
            <v>Codice USL/Azienda</v>
          </cell>
        </row>
      </sheetData>
      <sheetData sheetId="1314">
        <row r="1">
          <cell r="A1" t="str">
            <v>Codice USL/Azienda</v>
          </cell>
        </row>
      </sheetData>
      <sheetData sheetId="1315">
        <row r="1">
          <cell r="A1" t="str">
            <v>Avellino</v>
          </cell>
        </row>
      </sheetData>
      <sheetData sheetId="1316">
        <row r="1">
          <cell r="A1" t="str">
            <v>AZIENDA:</v>
          </cell>
        </row>
      </sheetData>
      <sheetData sheetId="1317">
        <row r="1">
          <cell r="A1" t="str">
            <v>AZIENDA:</v>
          </cell>
        </row>
      </sheetData>
      <sheetData sheetId="1318">
        <row r="1">
          <cell r="A1" t="str">
            <v>AZIENDA:</v>
          </cell>
        </row>
      </sheetData>
      <sheetData sheetId="1319">
        <row r="1">
          <cell r="A1" t="str">
            <v>AZIENDA:</v>
          </cell>
        </row>
      </sheetData>
      <sheetData sheetId="1320">
        <row r="1">
          <cell r="A1" t="str">
            <v>AZIENDA:</v>
          </cell>
        </row>
      </sheetData>
      <sheetData sheetId="1321">
        <row r="1">
          <cell r="A1" t="str">
            <v>AZIENDA:</v>
          </cell>
        </row>
      </sheetData>
      <sheetData sheetId="1322">
        <row r="1">
          <cell r="A1" t="str">
            <v>AZIENDA:</v>
          </cell>
        </row>
      </sheetData>
      <sheetData sheetId="1323">
        <row r="1">
          <cell r="A1" t="str">
            <v>AZIENDA:</v>
          </cell>
        </row>
      </sheetData>
      <sheetData sheetId="1324">
        <row r="1">
          <cell r="A1" t="str">
            <v>AZIENDA:</v>
          </cell>
        </row>
      </sheetData>
      <sheetData sheetId="1325">
        <row r="1">
          <cell r="A1" t="str">
            <v>AZIENDA:</v>
          </cell>
        </row>
      </sheetData>
      <sheetData sheetId="1326">
        <row r="1">
          <cell r="A1" t="str">
            <v>AZIENDA:</v>
          </cell>
        </row>
      </sheetData>
      <sheetData sheetId="1327">
        <row r="1">
          <cell r="A1" t="str">
            <v>AZIENDA:</v>
          </cell>
        </row>
      </sheetData>
      <sheetData sheetId="1328">
        <row r="1">
          <cell r="A1" t="str">
            <v>AZIENDA:</v>
          </cell>
        </row>
      </sheetData>
      <sheetData sheetId="1329">
        <row r="1">
          <cell r="A1" t="str">
            <v>AZIENDA:</v>
          </cell>
        </row>
      </sheetData>
      <sheetData sheetId="1330">
        <row r="1">
          <cell r="A1" t="str">
            <v>AZIENDA:</v>
          </cell>
        </row>
      </sheetData>
      <sheetData sheetId="1331">
        <row r="1">
          <cell r="A1" t="str">
            <v>AZIENDA:</v>
          </cell>
        </row>
      </sheetData>
      <sheetData sheetId="1332">
        <row r="1">
          <cell r="A1" t="str">
            <v>AZIENDA:</v>
          </cell>
        </row>
      </sheetData>
      <sheetData sheetId="1333">
        <row r="8">
          <cell r="C8">
            <v>1500000000</v>
          </cell>
        </row>
      </sheetData>
      <sheetData sheetId="1334">
        <row r="1">
          <cell r="A1" t="str">
            <v>Codice USL/Azienda</v>
          </cell>
        </row>
      </sheetData>
      <sheetData sheetId="1335">
        <row r="1">
          <cell r="A1" t="str">
            <v>Codice USL/Azienda</v>
          </cell>
        </row>
      </sheetData>
      <sheetData sheetId="1336">
        <row r="1">
          <cell r="A1" t="str">
            <v>Avellino</v>
          </cell>
        </row>
      </sheetData>
      <sheetData sheetId="1337">
        <row r="7">
          <cell r="L7">
            <v>4.3999999999999997E-2</v>
          </cell>
        </row>
      </sheetData>
      <sheetData sheetId="1338">
        <row r="5">
          <cell r="B5">
            <v>4565677.4227499999</v>
          </cell>
        </row>
      </sheetData>
      <sheetData sheetId="1339">
        <row r="2">
          <cell r="A2" t="str">
            <v>Abitazioni di tipo signorile</v>
          </cell>
        </row>
      </sheetData>
      <sheetData sheetId="1340">
        <row r="1">
          <cell r="A1" t="str">
            <v>Avellino</v>
          </cell>
        </row>
      </sheetData>
      <sheetData sheetId="1341">
        <row r="1">
          <cell r="A1" t="str">
            <v>AZIENDA:</v>
          </cell>
        </row>
      </sheetData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>
        <row r="8">
          <cell r="C8">
            <v>1500000000</v>
          </cell>
        </row>
      </sheetData>
      <sheetData sheetId="1355">
        <row r="1">
          <cell r="A1" t="str">
            <v>Codice USL/Azienda</v>
          </cell>
        </row>
      </sheetData>
      <sheetData sheetId="1356">
        <row r="1">
          <cell r="A1" t="str">
            <v>Codice USL/Azienda</v>
          </cell>
        </row>
      </sheetData>
      <sheetData sheetId="1357">
        <row r="1">
          <cell r="A1" t="str">
            <v>Avellino</v>
          </cell>
        </row>
      </sheetData>
      <sheetData sheetId="1358">
        <row r="7">
          <cell r="L7">
            <v>4.3999999999999997E-2</v>
          </cell>
        </row>
      </sheetData>
      <sheetData sheetId="1359">
        <row r="5">
          <cell r="B5">
            <v>4565677.4227499999</v>
          </cell>
        </row>
      </sheetData>
      <sheetData sheetId="1360">
        <row r="2">
          <cell r="A2" t="str">
            <v>Abitazioni di tipo signorile</v>
          </cell>
        </row>
      </sheetData>
      <sheetData sheetId="1361">
        <row r="1">
          <cell r="A1" t="str">
            <v>Avellino</v>
          </cell>
        </row>
      </sheetData>
      <sheetData sheetId="1362">
        <row r="1">
          <cell r="A1" t="str">
            <v>AZIENDA:</v>
          </cell>
        </row>
      </sheetData>
      <sheetData sheetId="1363"/>
      <sheetData sheetId="1364"/>
      <sheetData sheetId="1365"/>
      <sheetData sheetId="1366"/>
      <sheetData sheetId="1367"/>
      <sheetData sheetId="1368">
        <row r="1">
          <cell r="A1" t="str">
            <v>Codice USL/Azienda</v>
          </cell>
        </row>
      </sheetData>
      <sheetData sheetId="1369">
        <row r="1">
          <cell r="A1" t="str">
            <v>Avellino</v>
          </cell>
        </row>
      </sheetData>
      <sheetData sheetId="1370">
        <row r="2">
          <cell r="C2" t="str">
            <v>CODICE</v>
          </cell>
        </row>
      </sheetData>
      <sheetData sheetId="1371"/>
      <sheetData sheetId="1372">
        <row r="2">
          <cell r="C2" t="str">
            <v>CODICE</v>
          </cell>
        </row>
      </sheetData>
      <sheetData sheetId="1373">
        <row r="2">
          <cell r="C2" t="str">
            <v>CODICE</v>
          </cell>
        </row>
      </sheetData>
      <sheetData sheetId="1374">
        <row r="2">
          <cell r="A2" t="str">
            <v>Abitazioni di tipo signorile</v>
          </cell>
        </row>
      </sheetData>
      <sheetData sheetId="1375">
        <row r="1">
          <cell r="A1" t="str">
            <v>AZIENDA:</v>
          </cell>
        </row>
      </sheetData>
      <sheetData sheetId="1376"/>
      <sheetData sheetId="1377"/>
      <sheetData sheetId="1378">
        <row r="1">
          <cell r="A1" t="str">
            <v>AZIENDA:</v>
          </cell>
        </row>
      </sheetData>
      <sheetData sheetId="1379">
        <row r="1">
          <cell r="A1" t="str">
            <v>AZIENDA:</v>
          </cell>
        </row>
      </sheetData>
      <sheetData sheetId="1380">
        <row r="1">
          <cell r="A1" t="str">
            <v>AZIENDA:</v>
          </cell>
        </row>
      </sheetData>
      <sheetData sheetId="1381">
        <row r="1">
          <cell r="A1" t="str">
            <v>AZIENDA:</v>
          </cell>
        </row>
      </sheetData>
      <sheetData sheetId="1382">
        <row r="1">
          <cell r="A1" t="str">
            <v>AZIENDA:</v>
          </cell>
        </row>
      </sheetData>
      <sheetData sheetId="1383">
        <row r="1">
          <cell r="A1" t="str">
            <v>AZIENDA:</v>
          </cell>
        </row>
      </sheetData>
      <sheetData sheetId="1384"/>
      <sheetData sheetId="1385"/>
      <sheetData sheetId="1386"/>
      <sheetData sheetId="1387"/>
      <sheetData sheetId="1388"/>
      <sheetData sheetId="1389">
        <row r="1">
          <cell r="A1" t="str">
            <v>Codice USL/Azienda</v>
          </cell>
        </row>
      </sheetData>
      <sheetData sheetId="1390">
        <row r="1">
          <cell r="A1" t="str">
            <v>Avellino</v>
          </cell>
        </row>
      </sheetData>
      <sheetData sheetId="1391">
        <row r="2">
          <cell r="C2" t="str">
            <v>CODICE</v>
          </cell>
        </row>
      </sheetData>
      <sheetData sheetId="1392"/>
      <sheetData sheetId="1393">
        <row r="2">
          <cell r="C2" t="str">
            <v>CODICE</v>
          </cell>
        </row>
      </sheetData>
      <sheetData sheetId="1394">
        <row r="2">
          <cell r="C2" t="str">
            <v>CODICE</v>
          </cell>
        </row>
      </sheetData>
      <sheetData sheetId="1395">
        <row r="2">
          <cell r="A2" t="str">
            <v>Abitazioni di tipo signorile</v>
          </cell>
        </row>
      </sheetData>
      <sheetData sheetId="1396">
        <row r="1">
          <cell r="A1" t="str">
            <v>AZIENDA:</v>
          </cell>
        </row>
      </sheetData>
      <sheetData sheetId="1397"/>
      <sheetData sheetId="1398"/>
      <sheetData sheetId="1399">
        <row r="1">
          <cell r="A1" t="str">
            <v>AZIENDA:</v>
          </cell>
        </row>
      </sheetData>
      <sheetData sheetId="1400">
        <row r="1">
          <cell r="A1" t="str">
            <v>AZIENDA:</v>
          </cell>
        </row>
      </sheetData>
      <sheetData sheetId="1401">
        <row r="1">
          <cell r="A1" t="str">
            <v>AZIENDA:</v>
          </cell>
        </row>
      </sheetData>
      <sheetData sheetId="1402">
        <row r="1">
          <cell r="A1" t="str">
            <v>AZIENDA:</v>
          </cell>
        </row>
      </sheetData>
      <sheetData sheetId="1403">
        <row r="1">
          <cell r="A1" t="str">
            <v>AZIENDA:</v>
          </cell>
        </row>
      </sheetData>
      <sheetData sheetId="1404">
        <row r="1">
          <cell r="A1" t="str">
            <v>AZIENDA:</v>
          </cell>
        </row>
      </sheetData>
      <sheetData sheetId="1405"/>
      <sheetData sheetId="1406"/>
      <sheetData sheetId="1407"/>
      <sheetData sheetId="1408"/>
      <sheetData sheetId="1409"/>
      <sheetData sheetId="1410">
        <row r="1">
          <cell r="A1" t="str">
            <v>Codice USL/Azienda</v>
          </cell>
        </row>
      </sheetData>
      <sheetData sheetId="1411">
        <row r="1">
          <cell r="A1" t="str">
            <v>Avellino</v>
          </cell>
        </row>
      </sheetData>
      <sheetData sheetId="1412">
        <row r="2">
          <cell r="C2" t="str">
            <v>CODICE</v>
          </cell>
        </row>
      </sheetData>
      <sheetData sheetId="1413"/>
      <sheetData sheetId="1414">
        <row r="2">
          <cell r="C2" t="str">
            <v>CODICE</v>
          </cell>
        </row>
      </sheetData>
      <sheetData sheetId="1415">
        <row r="2">
          <cell r="C2" t="str">
            <v>CODICE</v>
          </cell>
        </row>
      </sheetData>
      <sheetData sheetId="1416">
        <row r="2">
          <cell r="A2" t="str">
            <v>Abitazioni di tipo signorile</v>
          </cell>
        </row>
      </sheetData>
      <sheetData sheetId="1417">
        <row r="1">
          <cell r="A1" t="str">
            <v>AZIENDA:</v>
          </cell>
        </row>
      </sheetData>
      <sheetData sheetId="1418"/>
      <sheetData sheetId="1419"/>
      <sheetData sheetId="1420">
        <row r="1">
          <cell r="A1" t="str">
            <v>AZIENDA:</v>
          </cell>
        </row>
      </sheetData>
      <sheetData sheetId="1421">
        <row r="1">
          <cell r="A1" t="str">
            <v>AZIENDA:</v>
          </cell>
        </row>
      </sheetData>
      <sheetData sheetId="1422">
        <row r="1">
          <cell r="A1" t="str">
            <v>AZIENDA:</v>
          </cell>
        </row>
      </sheetData>
      <sheetData sheetId="1423">
        <row r="1">
          <cell r="A1" t="str">
            <v>AZIENDA:</v>
          </cell>
        </row>
      </sheetData>
      <sheetData sheetId="1424">
        <row r="1">
          <cell r="A1" t="str">
            <v>AZIENDA:</v>
          </cell>
        </row>
      </sheetData>
      <sheetData sheetId="1425">
        <row r="1">
          <cell r="A1" t="str">
            <v>AZIENDA:</v>
          </cell>
        </row>
      </sheetData>
      <sheetData sheetId="1426">
        <row r="5">
          <cell r="B5">
            <v>4565677.4227499999</v>
          </cell>
        </row>
      </sheetData>
      <sheetData sheetId="1427">
        <row r="7">
          <cell r="L7">
            <v>4.3999999999999997E-2</v>
          </cell>
        </row>
      </sheetData>
      <sheetData sheetId="1428">
        <row r="2">
          <cell r="C2" t="str">
            <v>CODICE</v>
          </cell>
        </row>
      </sheetData>
      <sheetData sheetId="1429">
        <row r="2">
          <cell r="C2" t="str">
            <v>CODICE</v>
          </cell>
        </row>
      </sheetData>
      <sheetData sheetId="1430">
        <row r="7">
          <cell r="L7">
            <v>4.3999999999999997E-2</v>
          </cell>
        </row>
      </sheetData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>
        <row r="4">
          <cell r="E4">
            <v>292575000</v>
          </cell>
        </row>
      </sheetData>
      <sheetData sheetId="1444"/>
      <sheetData sheetId="1445">
        <row r="3">
          <cell r="I3">
            <v>153</v>
          </cell>
        </row>
      </sheetData>
      <sheetData sheetId="1446">
        <row r="1">
          <cell r="A1" t="str">
            <v>Somma di rettificato</v>
          </cell>
        </row>
      </sheetData>
      <sheetData sheetId="1447">
        <row r="5">
          <cell r="B5">
            <v>4565677.4227499999</v>
          </cell>
        </row>
      </sheetData>
      <sheetData sheetId="1448">
        <row r="1">
          <cell r="A1" t="str">
            <v>Somma di (Dare) Avere</v>
          </cell>
        </row>
      </sheetData>
      <sheetData sheetId="1449">
        <row r="2">
          <cell r="C2" t="str">
            <v>CODICE</v>
          </cell>
        </row>
      </sheetData>
      <sheetData sheetId="1450">
        <row r="2">
          <cell r="C2" t="str">
            <v>CODICE</v>
          </cell>
        </row>
      </sheetData>
      <sheetData sheetId="1451">
        <row r="7">
          <cell r="L7">
            <v>4.3999999999999997E-2</v>
          </cell>
        </row>
      </sheetData>
      <sheetData sheetId="1452"/>
      <sheetData sheetId="1453">
        <row r="1">
          <cell r="A1" t="str">
            <v>AZIENDA:</v>
          </cell>
        </row>
      </sheetData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>
        <row r="4">
          <cell r="E4">
            <v>292575000</v>
          </cell>
        </row>
      </sheetData>
      <sheetData sheetId="1465"/>
      <sheetData sheetId="1466">
        <row r="3">
          <cell r="I3">
            <v>153</v>
          </cell>
        </row>
      </sheetData>
      <sheetData sheetId="1467">
        <row r="1">
          <cell r="A1" t="str">
            <v>Somma di rettificato</v>
          </cell>
        </row>
      </sheetData>
      <sheetData sheetId="1468">
        <row r="5">
          <cell r="B5">
            <v>4565677.4227499999</v>
          </cell>
        </row>
      </sheetData>
      <sheetData sheetId="1469">
        <row r="1">
          <cell r="A1" t="str">
            <v>Somma di (Dare) Avere</v>
          </cell>
        </row>
      </sheetData>
      <sheetData sheetId="1470">
        <row r="2">
          <cell r="C2" t="str">
            <v>CODICE</v>
          </cell>
        </row>
      </sheetData>
      <sheetData sheetId="1471">
        <row r="2">
          <cell r="C2" t="str">
            <v>CODICE</v>
          </cell>
        </row>
      </sheetData>
      <sheetData sheetId="1472">
        <row r="7">
          <cell r="L7">
            <v>4.3999999999999997E-2</v>
          </cell>
        </row>
      </sheetData>
      <sheetData sheetId="1473"/>
      <sheetData sheetId="1474">
        <row r="1">
          <cell r="A1" t="str">
            <v>AZIENDA:</v>
          </cell>
        </row>
      </sheetData>
      <sheetData sheetId="1475">
        <row r="1">
          <cell r="A1" t="str">
            <v>Somma di (Dare) Avere</v>
          </cell>
        </row>
      </sheetData>
      <sheetData sheetId="1476">
        <row r="16">
          <cell r="I16">
            <v>4.3856996891980859E-2</v>
          </cell>
        </row>
      </sheetData>
      <sheetData sheetId="1477"/>
      <sheetData sheetId="1478">
        <row r="2">
          <cell r="C2" t="str">
            <v>CODICE</v>
          </cell>
        </row>
      </sheetData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>
        <row r="1">
          <cell r="A1" t="str">
            <v>Somma di rettificato</v>
          </cell>
        </row>
      </sheetData>
      <sheetData sheetId="1489">
        <row r="6">
          <cell r="D6">
            <v>2.6000000000000002E-2</v>
          </cell>
        </row>
      </sheetData>
      <sheetData sheetId="1490">
        <row r="1">
          <cell r="A1" t="str">
            <v>Somma di (Dare) Avere</v>
          </cell>
        </row>
      </sheetData>
      <sheetData sheetId="1491"/>
      <sheetData sheetId="1492"/>
      <sheetData sheetId="1493">
        <row r="16">
          <cell r="I16">
            <v>4.3856996891980859E-2</v>
          </cell>
        </row>
      </sheetData>
      <sheetData sheetId="1494"/>
      <sheetData sheetId="1495">
        <row r="1">
          <cell r="A1" t="str">
            <v>Somma di rettificato</v>
          </cell>
        </row>
      </sheetData>
      <sheetData sheetId="1496">
        <row r="1">
          <cell r="A1" t="str">
            <v>Somma di (Dare) Avere</v>
          </cell>
        </row>
      </sheetData>
      <sheetData sheetId="1497">
        <row r="16">
          <cell r="I16">
            <v>4.3856996891980859E-2</v>
          </cell>
        </row>
      </sheetData>
      <sheetData sheetId="1498"/>
      <sheetData sheetId="1499">
        <row r="2">
          <cell r="C2" t="str">
            <v>CODICE</v>
          </cell>
        </row>
      </sheetData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>
        <row r="1">
          <cell r="A1" t="str">
            <v>Somma di rettificato</v>
          </cell>
        </row>
      </sheetData>
      <sheetData sheetId="1517">
        <row r="1">
          <cell r="A1" t="str">
            <v>Somma di (Dare) Avere</v>
          </cell>
        </row>
      </sheetData>
      <sheetData sheetId="1518">
        <row r="3">
          <cell r="A3" t="str">
            <v>D01</v>
          </cell>
        </row>
      </sheetData>
      <sheetData sheetId="1519"/>
      <sheetData sheetId="1520">
        <row r="2">
          <cell r="C2" t="str">
            <v>CODICE</v>
          </cell>
        </row>
      </sheetData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>
        <row r="5">
          <cell r="O5" t="str">
            <v>ACAC001</v>
          </cell>
        </row>
      </sheetData>
      <sheetData sheetId="1538" refreshError="1"/>
      <sheetData sheetId="1539">
        <row r="3">
          <cell r="A3" t="str">
            <v>D01</v>
          </cell>
        </row>
      </sheetData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>
        <row r="1">
          <cell r="A1" t="str">
            <v>AZIENDA:</v>
          </cell>
        </row>
      </sheetData>
      <sheetData sheetId="1554">
        <row r="1">
          <cell r="A1" t="str">
            <v>AZIENDA:</v>
          </cell>
        </row>
      </sheetData>
      <sheetData sheetId="1555">
        <row r="1">
          <cell r="A1" t="str">
            <v>Avellino</v>
          </cell>
        </row>
      </sheetData>
      <sheetData sheetId="1556"/>
      <sheetData sheetId="1557">
        <row r="1">
          <cell r="A1" t="str">
            <v>Avellino</v>
          </cell>
        </row>
      </sheetData>
      <sheetData sheetId="1558">
        <row r="5">
          <cell r="O5" t="str">
            <v>ACAC001</v>
          </cell>
        </row>
      </sheetData>
      <sheetData sheetId="1559"/>
      <sheetData sheetId="1560">
        <row r="3">
          <cell r="A3" t="str">
            <v>D01</v>
          </cell>
        </row>
      </sheetData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>
        <row r="1">
          <cell r="A1" t="str">
            <v>AZIENDA:</v>
          </cell>
        </row>
      </sheetData>
      <sheetData sheetId="1605">
        <row r="1">
          <cell r="A1" t="str">
            <v>AZIENDA:</v>
          </cell>
        </row>
      </sheetData>
      <sheetData sheetId="1606">
        <row r="1">
          <cell r="A1" t="str">
            <v>AZIENDA:</v>
          </cell>
        </row>
      </sheetData>
      <sheetData sheetId="1607">
        <row r="1">
          <cell r="A1" t="str">
            <v>AZIENDA:</v>
          </cell>
        </row>
      </sheetData>
      <sheetData sheetId="1608">
        <row r="1">
          <cell r="A1" t="str">
            <v>Avellino</v>
          </cell>
        </row>
      </sheetData>
      <sheetData sheetId="1609">
        <row r="1">
          <cell r="A1" t="str">
            <v>Avellino</v>
          </cell>
        </row>
      </sheetData>
      <sheetData sheetId="1610">
        <row r="1">
          <cell r="A1" t="str">
            <v>Avellino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11">
          <cell r="G11">
            <v>10909323</v>
          </cell>
        </row>
      </sheetData>
      <sheetData sheetId="1618"/>
      <sheetData sheetId="1619"/>
      <sheetData sheetId="1620"/>
      <sheetData sheetId="1621"/>
      <sheetData sheetId="1622"/>
      <sheetData sheetId="1623">
        <row r="931">
          <cell r="D931">
            <v>2996348425</v>
          </cell>
        </row>
      </sheetData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>
        <row r="2">
          <cell r="C2" t="str">
            <v>CODICE</v>
          </cell>
        </row>
      </sheetData>
      <sheetData sheetId="1644">
        <row r="3">
          <cell r="I3">
            <v>153</v>
          </cell>
        </row>
      </sheetData>
      <sheetData sheetId="1645">
        <row r="3">
          <cell r="I3">
            <v>153</v>
          </cell>
        </row>
      </sheetData>
      <sheetData sheetId="1646">
        <row r="1">
          <cell r="A1" t="str">
            <v>Codice USL/Azienda</v>
          </cell>
        </row>
      </sheetData>
      <sheetData sheetId="1647">
        <row r="1">
          <cell r="A1" t="str">
            <v>Codice USL/Azienda</v>
          </cell>
        </row>
      </sheetData>
      <sheetData sheetId="1648">
        <row r="2">
          <cell r="A2" t="str">
            <v>Abitazioni di tipo signorile</v>
          </cell>
        </row>
      </sheetData>
      <sheetData sheetId="1649">
        <row r="1">
          <cell r="A1" t="str">
            <v>Avellino</v>
          </cell>
        </row>
      </sheetData>
      <sheetData sheetId="1650"/>
      <sheetData sheetId="1651"/>
      <sheetData sheetId="1652"/>
      <sheetData sheetId="1653"/>
      <sheetData sheetId="1654"/>
      <sheetData sheetId="1655"/>
      <sheetData sheetId="1656">
        <row r="931">
          <cell r="D931">
            <v>2996348425</v>
          </cell>
        </row>
      </sheetData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4">
          <cell r="A4" t="str">
            <v>-</v>
          </cell>
        </row>
      </sheetData>
      <sheetData sheetId="1679">
        <row r="4">
          <cell r="A4" t="str">
            <v>-</v>
          </cell>
        </row>
      </sheetData>
      <sheetData sheetId="1680">
        <row r="4">
          <cell r="A4" t="str">
            <v>-</v>
          </cell>
        </row>
      </sheetData>
      <sheetData sheetId="1681"/>
      <sheetData sheetId="1682"/>
      <sheetData sheetId="1683">
        <row r="4">
          <cell r="A4" t="str">
            <v>-</v>
          </cell>
        </row>
      </sheetData>
      <sheetData sheetId="1684">
        <row r="3">
          <cell r="I3">
            <v>153</v>
          </cell>
        </row>
      </sheetData>
      <sheetData sheetId="1685">
        <row r="3">
          <cell r="I3">
            <v>153</v>
          </cell>
        </row>
      </sheetData>
      <sheetData sheetId="1686">
        <row r="1">
          <cell r="A1" t="str">
            <v>Codice USL/Azienda</v>
          </cell>
        </row>
      </sheetData>
      <sheetData sheetId="1687">
        <row r="1">
          <cell r="A1" t="str">
            <v>Codice USL/Azienda</v>
          </cell>
        </row>
      </sheetData>
      <sheetData sheetId="1688">
        <row r="4">
          <cell r="A4" t="str">
            <v>-</v>
          </cell>
        </row>
      </sheetData>
      <sheetData sheetId="1689">
        <row r="4">
          <cell r="A4" t="str">
            <v>-</v>
          </cell>
        </row>
      </sheetData>
      <sheetData sheetId="1690">
        <row r="4">
          <cell r="A4" t="str">
            <v>-</v>
          </cell>
        </row>
      </sheetData>
      <sheetData sheetId="1691">
        <row r="4">
          <cell r="A4" t="str">
            <v>-</v>
          </cell>
        </row>
      </sheetData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>
        <row r="5">
          <cell r="A5" t="str">
            <v>PIEMONTE</v>
          </cell>
        </row>
      </sheetData>
      <sheetData sheetId="1810">
        <row r="1">
          <cell r="A1" t="str">
            <v>Codice USL/Azienda</v>
          </cell>
        </row>
      </sheetData>
      <sheetData sheetId="1811">
        <row r="1">
          <cell r="A1" t="str">
            <v>Codice USL/Azienda</v>
          </cell>
        </row>
      </sheetData>
      <sheetData sheetId="1812">
        <row r="1">
          <cell r="A1" t="str">
            <v>Avellino</v>
          </cell>
        </row>
      </sheetData>
      <sheetData sheetId="1813">
        <row r="5">
          <cell r="A5" t="str">
            <v>PIEMONTE</v>
          </cell>
        </row>
      </sheetData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>
        <row r="1">
          <cell r="A1" t="str">
            <v>AZIENDA:</v>
          </cell>
        </row>
      </sheetData>
      <sheetData sheetId="1882">
        <row r="1">
          <cell r="A1" t="str">
            <v>AZIENDA:</v>
          </cell>
        </row>
      </sheetData>
      <sheetData sheetId="1883">
        <row r="1">
          <cell r="A1" t="str">
            <v>AZIENDA:</v>
          </cell>
        </row>
      </sheetData>
      <sheetData sheetId="1884">
        <row r="1">
          <cell r="A1" t="str">
            <v>AZIENDA:</v>
          </cell>
        </row>
      </sheetData>
      <sheetData sheetId="1885">
        <row r="1">
          <cell r="A1" t="str">
            <v>AZIENDA:</v>
          </cell>
        </row>
      </sheetData>
      <sheetData sheetId="1886">
        <row r="1">
          <cell r="A1" t="str">
            <v>AZIENDA:</v>
          </cell>
        </row>
      </sheetData>
      <sheetData sheetId="1887">
        <row r="1">
          <cell r="A1" t="str">
            <v>AZIENDA:</v>
          </cell>
        </row>
      </sheetData>
      <sheetData sheetId="1888">
        <row r="1">
          <cell r="A1" t="str">
            <v>AZIENDA:</v>
          </cell>
        </row>
      </sheetData>
      <sheetData sheetId="1889">
        <row r="1">
          <cell r="A1" t="str">
            <v>AZIENDA:</v>
          </cell>
        </row>
      </sheetData>
      <sheetData sheetId="1890">
        <row r="1">
          <cell r="A1" t="str">
            <v>AZIENDA:</v>
          </cell>
        </row>
      </sheetData>
      <sheetData sheetId="1891">
        <row r="1">
          <cell r="A1" t="str">
            <v>AZIENDA:</v>
          </cell>
        </row>
      </sheetData>
      <sheetData sheetId="1892">
        <row r="1">
          <cell r="A1" t="str">
            <v>AZIENDA:</v>
          </cell>
        </row>
      </sheetData>
      <sheetData sheetId="1893">
        <row r="1">
          <cell r="A1" t="str">
            <v>AZIENDA:</v>
          </cell>
        </row>
      </sheetData>
      <sheetData sheetId="1894">
        <row r="1">
          <cell r="A1" t="str">
            <v>AZIENDA:</v>
          </cell>
        </row>
      </sheetData>
      <sheetData sheetId="1895">
        <row r="1">
          <cell r="A1" t="str">
            <v>AZIENDA:</v>
          </cell>
        </row>
      </sheetData>
      <sheetData sheetId="1896">
        <row r="1">
          <cell r="A1" t="str">
            <v>AZIENDA:</v>
          </cell>
        </row>
      </sheetData>
      <sheetData sheetId="1897">
        <row r="1">
          <cell r="A1" t="str">
            <v>AZIENDA:</v>
          </cell>
        </row>
      </sheetData>
      <sheetData sheetId="1898">
        <row r="1">
          <cell r="A1" t="str">
            <v>AZIENDA:</v>
          </cell>
        </row>
      </sheetData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>
        <row r="8">
          <cell r="C8">
            <v>1500000000</v>
          </cell>
        </row>
      </sheetData>
      <sheetData sheetId="1921">
        <row r="1">
          <cell r="A1" t="str">
            <v>Codice USL/Azienda</v>
          </cell>
        </row>
      </sheetData>
      <sheetData sheetId="1922">
        <row r="1">
          <cell r="A1" t="str">
            <v>Codice USL/Azienda</v>
          </cell>
        </row>
      </sheetData>
      <sheetData sheetId="1923">
        <row r="1">
          <cell r="A1" t="str">
            <v>Avellino</v>
          </cell>
        </row>
      </sheetData>
      <sheetData sheetId="1924">
        <row r="1">
          <cell r="A1" t="str">
            <v>Avellino</v>
          </cell>
        </row>
      </sheetData>
      <sheetData sheetId="1925">
        <row r="1">
          <cell r="A1" t="str">
            <v>Avellino</v>
          </cell>
        </row>
      </sheetData>
      <sheetData sheetId="1926">
        <row r="1">
          <cell r="A1" t="str">
            <v>Codice USL/Azienda</v>
          </cell>
        </row>
      </sheetData>
      <sheetData sheetId="1927">
        <row r="1">
          <cell r="A1" t="str">
            <v>Avellino</v>
          </cell>
        </row>
      </sheetData>
      <sheetData sheetId="1928">
        <row r="1">
          <cell r="A1" t="str">
            <v>AZIENDA:</v>
          </cell>
        </row>
      </sheetData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>
        <row r="5">
          <cell r="C5">
            <v>1899.87</v>
          </cell>
        </row>
      </sheetData>
      <sheetData sheetId="1973"/>
      <sheetData sheetId="1974"/>
      <sheetData sheetId="1975"/>
      <sheetData sheetId="1976">
        <row r="1">
          <cell r="A1" t="str">
            <v>Codice USL/Azienda</v>
          </cell>
        </row>
      </sheetData>
      <sheetData sheetId="1977">
        <row r="1">
          <cell r="A1" t="str">
            <v>Avellino</v>
          </cell>
        </row>
      </sheetData>
      <sheetData sheetId="1978">
        <row r="1">
          <cell r="A1" t="str">
            <v>Avellino</v>
          </cell>
        </row>
      </sheetData>
      <sheetData sheetId="1979"/>
      <sheetData sheetId="1980">
        <row r="1">
          <cell r="A1" t="str">
            <v>Codice USL/Azienda</v>
          </cell>
        </row>
      </sheetData>
      <sheetData sheetId="1981">
        <row r="1">
          <cell r="A1" t="str">
            <v>Avellino</v>
          </cell>
        </row>
      </sheetData>
      <sheetData sheetId="1982">
        <row r="2">
          <cell r="A2" t="str">
            <v>Abitazioni di tipo signorile</v>
          </cell>
        </row>
      </sheetData>
      <sheetData sheetId="1983">
        <row r="1">
          <cell r="A1" t="str">
            <v>AZIENDA:</v>
          </cell>
        </row>
      </sheetData>
      <sheetData sheetId="1984"/>
      <sheetData sheetId="1985"/>
      <sheetData sheetId="1986">
        <row r="1">
          <cell r="A1" t="str">
            <v>AZIENDA:</v>
          </cell>
        </row>
      </sheetData>
      <sheetData sheetId="1987">
        <row r="1">
          <cell r="A1" t="str">
            <v>AZIENDA:</v>
          </cell>
        </row>
      </sheetData>
      <sheetData sheetId="1988">
        <row r="1">
          <cell r="A1" t="str">
            <v>AZIENDA:</v>
          </cell>
        </row>
      </sheetData>
      <sheetData sheetId="1989">
        <row r="1">
          <cell r="A1" t="str">
            <v>AZIENDA:</v>
          </cell>
        </row>
      </sheetData>
      <sheetData sheetId="1990">
        <row r="1">
          <cell r="A1" t="str">
            <v>AZIENDA:</v>
          </cell>
        </row>
      </sheetData>
      <sheetData sheetId="1991">
        <row r="1">
          <cell r="A1" t="str">
            <v>AZIENDA:</v>
          </cell>
        </row>
      </sheetData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>
        <row r="1">
          <cell r="A1" t="str">
            <v>AZIENDA:</v>
          </cell>
        </row>
      </sheetData>
      <sheetData sheetId="2031"/>
      <sheetData sheetId="2032">
        <row r="1">
          <cell r="A1" t="str">
            <v>Codice USL/Azienda</v>
          </cell>
        </row>
      </sheetData>
      <sheetData sheetId="2033">
        <row r="1">
          <cell r="A1" t="str">
            <v>AZIENDA:</v>
          </cell>
        </row>
      </sheetData>
      <sheetData sheetId="2034">
        <row r="1">
          <cell r="A1" t="str">
            <v>AZIENDA:</v>
          </cell>
        </row>
      </sheetData>
      <sheetData sheetId="2035">
        <row r="1">
          <cell r="A1" t="str">
            <v>AZIENDA:</v>
          </cell>
        </row>
      </sheetData>
      <sheetData sheetId="2036">
        <row r="1">
          <cell r="A1" t="str">
            <v>AZIENDA:</v>
          </cell>
        </row>
      </sheetData>
      <sheetData sheetId="2037">
        <row r="1">
          <cell r="A1" t="str">
            <v>Avellino</v>
          </cell>
        </row>
      </sheetData>
      <sheetData sheetId="2038">
        <row r="1">
          <cell r="A1" t="str">
            <v>AZIENDA:</v>
          </cell>
        </row>
      </sheetData>
      <sheetData sheetId="2039">
        <row r="1">
          <cell r="A1" t="str">
            <v>AZIENDA:</v>
          </cell>
        </row>
      </sheetData>
      <sheetData sheetId="2040"/>
      <sheetData sheetId="2041">
        <row r="1">
          <cell r="A1" t="str">
            <v>AZIENDA:</v>
          </cell>
        </row>
      </sheetData>
      <sheetData sheetId="2042"/>
      <sheetData sheetId="2043">
        <row r="1">
          <cell r="A1" t="str">
            <v>AZIENDA:</v>
          </cell>
        </row>
      </sheetData>
      <sheetData sheetId="2044">
        <row r="1">
          <cell r="A1" t="str">
            <v>AZIENDA:</v>
          </cell>
        </row>
      </sheetData>
      <sheetData sheetId="2045"/>
      <sheetData sheetId="2046"/>
      <sheetData sheetId="2047">
        <row r="1">
          <cell r="A1" t="str">
            <v>Avellino</v>
          </cell>
        </row>
      </sheetData>
      <sheetData sheetId="2048">
        <row r="1">
          <cell r="A1" t="str">
            <v>AZIENDA:</v>
          </cell>
        </row>
      </sheetData>
      <sheetData sheetId="2049">
        <row r="1">
          <cell r="A1" t="str">
            <v>AZIENDA:</v>
          </cell>
        </row>
      </sheetData>
      <sheetData sheetId="2050">
        <row r="1">
          <cell r="A1" t="str">
            <v>AZIENDA:</v>
          </cell>
        </row>
      </sheetData>
      <sheetData sheetId="2051"/>
      <sheetData sheetId="2052">
        <row r="1">
          <cell r="A1" t="str">
            <v>AZIENDA:</v>
          </cell>
        </row>
      </sheetData>
      <sheetData sheetId="2053">
        <row r="1">
          <cell r="A1" t="str">
            <v>Codice USL/Azienda</v>
          </cell>
        </row>
      </sheetData>
      <sheetData sheetId="2054">
        <row r="1">
          <cell r="A1" t="str">
            <v>Somma di rettificato</v>
          </cell>
        </row>
      </sheetData>
      <sheetData sheetId="2055">
        <row r="1">
          <cell r="A1" t="str">
            <v>Codice USL/Azienda</v>
          </cell>
        </row>
      </sheetData>
      <sheetData sheetId="2056">
        <row r="1">
          <cell r="A1" t="str">
            <v>Somma di (Dare) Avere</v>
          </cell>
        </row>
      </sheetData>
      <sheetData sheetId="2057">
        <row r="1">
          <cell r="A1" t="str">
            <v>Codice USL/Azienda</v>
          </cell>
        </row>
      </sheetData>
      <sheetData sheetId="2058">
        <row r="1">
          <cell r="A1" t="str">
            <v>Avellino</v>
          </cell>
        </row>
      </sheetData>
      <sheetData sheetId="2059">
        <row r="1">
          <cell r="A1" t="str">
            <v>AZIENDA:</v>
          </cell>
        </row>
      </sheetData>
      <sheetData sheetId="2060"/>
      <sheetData sheetId="2061">
        <row r="1">
          <cell r="A1" t="str">
            <v>AZIENDA:</v>
          </cell>
        </row>
      </sheetData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>
        <row r="1">
          <cell r="A1" t="str">
            <v>Codice USL/Azienda</v>
          </cell>
        </row>
      </sheetData>
      <sheetData sheetId="2081">
        <row r="1">
          <cell r="A1" t="str">
            <v>Codice USL/Azienda</v>
          </cell>
        </row>
      </sheetData>
      <sheetData sheetId="2082">
        <row r="1">
          <cell r="A1" t="str">
            <v>Somma di rettificato</v>
          </cell>
        </row>
      </sheetData>
      <sheetData sheetId="2083">
        <row r="1">
          <cell r="A1" t="str">
            <v>Somma di (Dare) Avere</v>
          </cell>
        </row>
      </sheetData>
      <sheetData sheetId="2084">
        <row r="1">
          <cell r="A1" t="str">
            <v>Codice USL/Azienda</v>
          </cell>
        </row>
      </sheetData>
      <sheetData sheetId="2085">
        <row r="1">
          <cell r="A1" t="str">
            <v>Avellino</v>
          </cell>
        </row>
      </sheetData>
      <sheetData sheetId="2086">
        <row r="1">
          <cell r="A1" t="str">
            <v>Codice USL/Azienda</v>
          </cell>
        </row>
      </sheetData>
      <sheetData sheetId="2087">
        <row r="1">
          <cell r="A1" t="str">
            <v>Avellino</v>
          </cell>
        </row>
      </sheetData>
      <sheetData sheetId="2088">
        <row r="1">
          <cell r="A1" t="str">
            <v>AZIENDA:</v>
          </cell>
        </row>
      </sheetData>
      <sheetData sheetId="2089">
        <row r="1">
          <cell r="A1" t="str">
            <v>Somma di rettificato</v>
          </cell>
        </row>
      </sheetData>
      <sheetData sheetId="2090">
        <row r="1">
          <cell r="A1" t="str">
            <v>Codice USL/Azienda</v>
          </cell>
        </row>
      </sheetData>
      <sheetData sheetId="2091">
        <row r="1">
          <cell r="A1" t="str">
            <v>AZIENDA:</v>
          </cell>
        </row>
      </sheetData>
      <sheetData sheetId="2092">
        <row r="1">
          <cell r="A1" t="str">
            <v>Codice USL/Azienda</v>
          </cell>
        </row>
      </sheetData>
      <sheetData sheetId="2093">
        <row r="1">
          <cell r="A1" t="str">
            <v>Codice USL/Azienda</v>
          </cell>
        </row>
      </sheetData>
      <sheetData sheetId="2094">
        <row r="1">
          <cell r="A1" t="str">
            <v>Avellino</v>
          </cell>
        </row>
      </sheetData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>
        <row r="65">
          <cell r="S65">
            <v>1534478.0286866671</v>
          </cell>
        </row>
      </sheetData>
      <sheetData sheetId="2136"/>
      <sheetData sheetId="2137">
        <row r="10">
          <cell r="H10">
            <v>189024.36000000002</v>
          </cell>
        </row>
      </sheetData>
      <sheetData sheetId="2138"/>
      <sheetData sheetId="2139"/>
      <sheetData sheetId="2140">
        <row r="1">
          <cell r="A1" t="str">
            <v>ALLEGATO A - SCHEMA PIANO DEGLI INVESTIMENTI</v>
          </cell>
        </row>
      </sheetData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 refreshError="1"/>
      <sheetData sheetId="2150" refreshError="1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>
        <row r="5">
          <cell r="B5">
            <v>4565677.4227499999</v>
          </cell>
        </row>
      </sheetData>
      <sheetData sheetId="2175">
        <row r="8">
          <cell r="C8">
            <v>1500000000</v>
          </cell>
        </row>
      </sheetData>
      <sheetData sheetId="2176">
        <row r="2">
          <cell r="C2" t="str">
            <v>CODICE</v>
          </cell>
        </row>
      </sheetData>
      <sheetData sheetId="2177"/>
      <sheetData sheetId="2178">
        <row r="1">
          <cell r="A1" t="str">
            <v>AZIENDA:</v>
          </cell>
        </row>
      </sheetData>
      <sheetData sheetId="2179">
        <row r="5">
          <cell r="B5">
            <v>4565677.4227499999</v>
          </cell>
        </row>
      </sheetData>
      <sheetData sheetId="2180">
        <row r="2">
          <cell r="C2" t="str">
            <v>CODICE</v>
          </cell>
        </row>
      </sheetData>
      <sheetData sheetId="2181">
        <row r="2">
          <cell r="A2" t="str">
            <v>Abitazioni di tipo signorile</v>
          </cell>
        </row>
      </sheetData>
      <sheetData sheetId="2182">
        <row r="2">
          <cell r="A2" t="str">
            <v>Abitazioni di tipo signorile</v>
          </cell>
        </row>
      </sheetData>
      <sheetData sheetId="2183">
        <row r="1">
          <cell r="A1" t="str">
            <v>Avellino</v>
          </cell>
        </row>
      </sheetData>
      <sheetData sheetId="2184">
        <row r="1">
          <cell r="A1" t="str">
            <v>Codice USL/Azienda</v>
          </cell>
        </row>
      </sheetData>
      <sheetData sheetId="2185">
        <row r="2">
          <cell r="C2" t="str">
            <v>CODICE</v>
          </cell>
        </row>
      </sheetData>
      <sheetData sheetId="2186">
        <row r="1">
          <cell r="A1" t="str">
            <v>Avellino</v>
          </cell>
        </row>
      </sheetData>
      <sheetData sheetId="2187">
        <row r="1">
          <cell r="A1" t="str">
            <v>AZIENDA:</v>
          </cell>
        </row>
      </sheetData>
      <sheetData sheetId="2188">
        <row r="1">
          <cell r="A1" t="str">
            <v>Avellino</v>
          </cell>
        </row>
      </sheetData>
      <sheetData sheetId="2189">
        <row r="1">
          <cell r="A1" t="str">
            <v>Avellino</v>
          </cell>
        </row>
      </sheetData>
      <sheetData sheetId="2190">
        <row r="1">
          <cell r="A1" t="str">
            <v>AZIENDA:</v>
          </cell>
        </row>
      </sheetData>
      <sheetData sheetId="2191">
        <row r="1">
          <cell r="A1" t="str">
            <v>Avellino</v>
          </cell>
        </row>
      </sheetData>
      <sheetData sheetId="2192">
        <row r="2">
          <cell r="A2" t="str">
            <v>Abitazioni di tipo signorile</v>
          </cell>
        </row>
      </sheetData>
      <sheetData sheetId="2193"/>
      <sheetData sheetId="2194"/>
      <sheetData sheetId="2195"/>
      <sheetData sheetId="2196"/>
      <sheetData sheetId="2197"/>
      <sheetData sheetId="2198"/>
      <sheetData sheetId="2199">
        <row r="1">
          <cell r="A1" t="str">
            <v>AZIENDA:</v>
          </cell>
        </row>
      </sheetData>
      <sheetData sheetId="2200">
        <row r="1">
          <cell r="A1" t="str">
            <v>AZIENDA:</v>
          </cell>
        </row>
      </sheetData>
      <sheetData sheetId="2201">
        <row r="1">
          <cell r="A1" t="str">
            <v>Avellino</v>
          </cell>
        </row>
      </sheetData>
      <sheetData sheetId="2202"/>
      <sheetData sheetId="2203">
        <row r="2">
          <cell r="A2" t="str">
            <v>Abitazioni di tipo signorile</v>
          </cell>
        </row>
      </sheetData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>
        <row r="2">
          <cell r="C2" t="str">
            <v>CODICE</v>
          </cell>
        </row>
      </sheetData>
      <sheetData sheetId="2282">
        <row r="3">
          <cell r="I3">
            <v>153</v>
          </cell>
        </row>
      </sheetData>
      <sheetData sheetId="2283">
        <row r="3">
          <cell r="I3">
            <v>153</v>
          </cell>
        </row>
      </sheetData>
      <sheetData sheetId="2284">
        <row r="1">
          <cell r="A1" t="str">
            <v>Codice USL/Azienda</v>
          </cell>
        </row>
      </sheetData>
      <sheetData sheetId="2285">
        <row r="1">
          <cell r="A1" t="str">
            <v>Codice USL/Azienda</v>
          </cell>
        </row>
      </sheetData>
      <sheetData sheetId="2286">
        <row r="2">
          <cell r="A2" t="str">
            <v>Abitazioni di tipo signorile</v>
          </cell>
        </row>
      </sheetData>
      <sheetData sheetId="2287">
        <row r="1">
          <cell r="A1" t="str">
            <v>Avellino</v>
          </cell>
        </row>
      </sheetData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>
        <row r="5">
          <cell r="B5">
            <v>4565677.4227499999</v>
          </cell>
        </row>
      </sheetData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>
        <row r="1">
          <cell r="A1" t="str">
            <v>AZIENDA:</v>
          </cell>
        </row>
      </sheetData>
      <sheetData sheetId="2409">
        <row r="1">
          <cell r="A1" t="str">
            <v>Codice USL/Azienda</v>
          </cell>
        </row>
      </sheetData>
      <sheetData sheetId="2410">
        <row r="1">
          <cell r="A1" t="str">
            <v>Codice USL/Azienda</v>
          </cell>
        </row>
      </sheetData>
      <sheetData sheetId="2411">
        <row r="1">
          <cell r="A1" t="str">
            <v>Avellino</v>
          </cell>
        </row>
      </sheetData>
      <sheetData sheetId="2412">
        <row r="1">
          <cell r="A1" t="str">
            <v>Codice USL/Azienda</v>
          </cell>
        </row>
      </sheetData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>
        <row r="1">
          <cell r="A1" t="str">
            <v>AZIENDA:</v>
          </cell>
        </row>
      </sheetData>
      <sheetData sheetId="2481">
        <row r="1">
          <cell r="A1" t="str">
            <v>AZIENDA:</v>
          </cell>
        </row>
      </sheetData>
      <sheetData sheetId="2482">
        <row r="1">
          <cell r="A1" t="str">
            <v>AZIENDA:</v>
          </cell>
        </row>
      </sheetData>
      <sheetData sheetId="2483">
        <row r="1">
          <cell r="A1" t="str">
            <v>AZIENDA:</v>
          </cell>
        </row>
      </sheetData>
      <sheetData sheetId="2484">
        <row r="1">
          <cell r="A1" t="str">
            <v>AZIENDA:</v>
          </cell>
        </row>
      </sheetData>
      <sheetData sheetId="2485">
        <row r="1">
          <cell r="A1" t="str">
            <v>AZIENDA:</v>
          </cell>
        </row>
      </sheetData>
      <sheetData sheetId="2486">
        <row r="1">
          <cell r="A1" t="str">
            <v>AZIENDA:</v>
          </cell>
        </row>
      </sheetData>
      <sheetData sheetId="2487">
        <row r="1">
          <cell r="A1" t="str">
            <v>AZIENDA:</v>
          </cell>
        </row>
      </sheetData>
      <sheetData sheetId="2488">
        <row r="1">
          <cell r="A1" t="str">
            <v>AZIENDA:</v>
          </cell>
        </row>
      </sheetData>
      <sheetData sheetId="2489">
        <row r="1">
          <cell r="A1" t="str">
            <v>AZIENDA:</v>
          </cell>
        </row>
      </sheetData>
      <sheetData sheetId="2490">
        <row r="1">
          <cell r="A1" t="str">
            <v>AZIENDA:</v>
          </cell>
        </row>
      </sheetData>
      <sheetData sheetId="2491">
        <row r="1">
          <cell r="A1" t="str">
            <v>AZIENDA:</v>
          </cell>
        </row>
      </sheetData>
      <sheetData sheetId="2492">
        <row r="1">
          <cell r="A1" t="str">
            <v>AZIENDA:</v>
          </cell>
        </row>
      </sheetData>
      <sheetData sheetId="2493">
        <row r="1">
          <cell r="A1" t="str">
            <v>AZIENDA:</v>
          </cell>
        </row>
      </sheetData>
      <sheetData sheetId="2494">
        <row r="1">
          <cell r="A1" t="str">
            <v>AZIENDA:</v>
          </cell>
        </row>
      </sheetData>
      <sheetData sheetId="2495">
        <row r="1">
          <cell r="A1" t="str">
            <v>AZIENDA:</v>
          </cell>
        </row>
      </sheetData>
      <sheetData sheetId="2496">
        <row r="1">
          <cell r="A1" t="str">
            <v>AZIENDA:</v>
          </cell>
        </row>
      </sheetData>
      <sheetData sheetId="2497">
        <row r="1">
          <cell r="A1" t="str">
            <v>AZIENDA:</v>
          </cell>
        </row>
      </sheetData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>
        <row r="8">
          <cell r="C8">
            <v>1500000000</v>
          </cell>
        </row>
      </sheetData>
      <sheetData sheetId="2520">
        <row r="1">
          <cell r="A1" t="str">
            <v>Codice USL/Azienda</v>
          </cell>
        </row>
      </sheetData>
      <sheetData sheetId="2521">
        <row r="1">
          <cell r="A1" t="str">
            <v>Codice USL/Azienda</v>
          </cell>
        </row>
      </sheetData>
      <sheetData sheetId="2522">
        <row r="1">
          <cell r="A1" t="str">
            <v>Avellino</v>
          </cell>
        </row>
      </sheetData>
      <sheetData sheetId="2523">
        <row r="1">
          <cell r="A1" t="str">
            <v>Avellino</v>
          </cell>
        </row>
      </sheetData>
      <sheetData sheetId="2524">
        <row r="1">
          <cell r="A1" t="str">
            <v>Avellino</v>
          </cell>
        </row>
      </sheetData>
      <sheetData sheetId="2525">
        <row r="1">
          <cell r="A1" t="str">
            <v>Codice USL/Azienda</v>
          </cell>
        </row>
      </sheetData>
      <sheetData sheetId="2526">
        <row r="1">
          <cell r="A1" t="str">
            <v>Avellino</v>
          </cell>
        </row>
      </sheetData>
      <sheetData sheetId="2527">
        <row r="1">
          <cell r="A1" t="str">
            <v>AZIENDA:</v>
          </cell>
        </row>
      </sheetData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>
        <row r="1">
          <cell r="A1" t="str">
            <v>Codice USL/Azienda</v>
          </cell>
        </row>
      </sheetData>
      <sheetData sheetId="2576">
        <row r="1">
          <cell r="A1" t="str">
            <v>Avellino</v>
          </cell>
        </row>
      </sheetData>
      <sheetData sheetId="2577">
        <row r="1">
          <cell r="A1" t="str">
            <v>Avellino</v>
          </cell>
        </row>
      </sheetData>
      <sheetData sheetId="2578"/>
      <sheetData sheetId="2579">
        <row r="1">
          <cell r="A1" t="str">
            <v>Codice USL/Azienda</v>
          </cell>
        </row>
      </sheetData>
      <sheetData sheetId="2580">
        <row r="1">
          <cell r="A1" t="str">
            <v>Avellino</v>
          </cell>
        </row>
      </sheetData>
      <sheetData sheetId="2581">
        <row r="1">
          <cell r="A1" t="str">
            <v>AZIENDA:</v>
          </cell>
        </row>
      </sheetData>
      <sheetData sheetId="2582">
        <row r="1">
          <cell r="A1" t="str">
            <v>AZIENDA:</v>
          </cell>
        </row>
      </sheetData>
      <sheetData sheetId="2583"/>
      <sheetData sheetId="2584"/>
      <sheetData sheetId="2585">
        <row r="1">
          <cell r="A1" t="str">
            <v>AZIENDA:</v>
          </cell>
        </row>
      </sheetData>
      <sheetData sheetId="2586">
        <row r="1">
          <cell r="A1" t="str">
            <v>AZIENDA:</v>
          </cell>
        </row>
      </sheetData>
      <sheetData sheetId="2587">
        <row r="1">
          <cell r="A1" t="str">
            <v>AZIENDA:</v>
          </cell>
        </row>
      </sheetData>
      <sheetData sheetId="2588">
        <row r="1">
          <cell r="A1" t="str">
            <v>AZIENDA:</v>
          </cell>
        </row>
      </sheetData>
      <sheetData sheetId="2589">
        <row r="1">
          <cell r="A1" t="str">
            <v>AZIENDA:</v>
          </cell>
        </row>
      </sheetData>
      <sheetData sheetId="2590">
        <row r="1">
          <cell r="A1" t="str">
            <v>AZIENDA:</v>
          </cell>
        </row>
      </sheetData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>
        <row r="1">
          <cell r="A1" t="str">
            <v>AZIENDA:</v>
          </cell>
        </row>
      </sheetData>
      <sheetData sheetId="2630"/>
      <sheetData sheetId="2631">
        <row r="1">
          <cell r="A1" t="str">
            <v>Codice USL/Azienda</v>
          </cell>
        </row>
      </sheetData>
      <sheetData sheetId="2632">
        <row r="1">
          <cell r="A1" t="str">
            <v>AZIENDA:</v>
          </cell>
        </row>
      </sheetData>
      <sheetData sheetId="2633">
        <row r="1">
          <cell r="A1" t="str">
            <v>AZIENDA:</v>
          </cell>
        </row>
      </sheetData>
      <sheetData sheetId="2634">
        <row r="1">
          <cell r="A1" t="str">
            <v>AZIENDA:</v>
          </cell>
        </row>
      </sheetData>
      <sheetData sheetId="2635">
        <row r="1">
          <cell r="A1" t="str">
            <v>AZIENDA:</v>
          </cell>
        </row>
      </sheetData>
      <sheetData sheetId="2636">
        <row r="1">
          <cell r="A1" t="str">
            <v>Avellino</v>
          </cell>
        </row>
      </sheetData>
      <sheetData sheetId="2637">
        <row r="1">
          <cell r="A1" t="str">
            <v>AZIENDA:</v>
          </cell>
        </row>
      </sheetData>
      <sheetData sheetId="2638">
        <row r="1">
          <cell r="A1" t="str">
            <v>AZIENDA:</v>
          </cell>
        </row>
      </sheetData>
      <sheetData sheetId="2639"/>
      <sheetData sheetId="2640">
        <row r="1">
          <cell r="A1" t="str">
            <v>AZIENDA:</v>
          </cell>
        </row>
      </sheetData>
      <sheetData sheetId="2641"/>
      <sheetData sheetId="2642">
        <row r="1">
          <cell r="A1" t="str">
            <v>AZIENDA:</v>
          </cell>
        </row>
      </sheetData>
      <sheetData sheetId="2643">
        <row r="1">
          <cell r="A1" t="str">
            <v>AZIENDA:</v>
          </cell>
        </row>
      </sheetData>
      <sheetData sheetId="2644"/>
      <sheetData sheetId="2645"/>
      <sheetData sheetId="2646">
        <row r="1">
          <cell r="A1" t="str">
            <v>Avellino</v>
          </cell>
        </row>
      </sheetData>
      <sheetData sheetId="2647">
        <row r="1">
          <cell r="A1" t="str">
            <v>AZIENDA:</v>
          </cell>
        </row>
      </sheetData>
      <sheetData sheetId="2648">
        <row r="1">
          <cell r="A1" t="str">
            <v>AZIENDA:</v>
          </cell>
        </row>
      </sheetData>
      <sheetData sheetId="2649">
        <row r="1">
          <cell r="A1" t="str">
            <v>AZIENDA:</v>
          </cell>
        </row>
      </sheetData>
      <sheetData sheetId="2650"/>
      <sheetData sheetId="2651">
        <row r="1">
          <cell r="A1" t="str">
            <v>AZIENDA:</v>
          </cell>
        </row>
      </sheetData>
      <sheetData sheetId="2652">
        <row r="1">
          <cell r="A1" t="str">
            <v>Codice USL/Azienda</v>
          </cell>
        </row>
      </sheetData>
      <sheetData sheetId="2653">
        <row r="1">
          <cell r="A1" t="str">
            <v>Somma di rettificato</v>
          </cell>
        </row>
      </sheetData>
      <sheetData sheetId="2654">
        <row r="1">
          <cell r="A1" t="str">
            <v>Codice USL/Azienda</v>
          </cell>
        </row>
      </sheetData>
      <sheetData sheetId="2655">
        <row r="1">
          <cell r="A1" t="str">
            <v>Somma di (Dare) Avere</v>
          </cell>
        </row>
      </sheetData>
      <sheetData sheetId="2656">
        <row r="1">
          <cell r="A1" t="str">
            <v>Codice USL/Azienda</v>
          </cell>
        </row>
      </sheetData>
      <sheetData sheetId="2657">
        <row r="1">
          <cell r="A1" t="str">
            <v>Avellino</v>
          </cell>
        </row>
      </sheetData>
      <sheetData sheetId="2658">
        <row r="1">
          <cell r="A1" t="str">
            <v>AZIENDA:</v>
          </cell>
        </row>
      </sheetData>
      <sheetData sheetId="2659"/>
      <sheetData sheetId="2660">
        <row r="1">
          <cell r="A1" t="str">
            <v>AZIENDA:</v>
          </cell>
        </row>
      </sheetData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>
        <row r="1">
          <cell r="A1" t="str">
            <v>Codice USL/Azienda</v>
          </cell>
        </row>
      </sheetData>
      <sheetData sheetId="2680">
        <row r="1">
          <cell r="A1" t="str">
            <v>Codice USL/Azienda</v>
          </cell>
        </row>
      </sheetData>
      <sheetData sheetId="2681">
        <row r="1">
          <cell r="A1" t="str">
            <v>Somma di rettificato</v>
          </cell>
        </row>
      </sheetData>
      <sheetData sheetId="2682">
        <row r="1">
          <cell r="A1" t="str">
            <v>Somma di (Dare) Avere</v>
          </cell>
        </row>
      </sheetData>
      <sheetData sheetId="2683">
        <row r="1">
          <cell r="A1" t="str">
            <v>Codice USL/Azienda</v>
          </cell>
        </row>
      </sheetData>
      <sheetData sheetId="2684">
        <row r="1">
          <cell r="A1" t="str">
            <v>Avellino</v>
          </cell>
        </row>
      </sheetData>
      <sheetData sheetId="2685">
        <row r="1">
          <cell r="A1" t="str">
            <v>Codice USL/Azienda</v>
          </cell>
        </row>
      </sheetData>
      <sheetData sheetId="2686">
        <row r="1">
          <cell r="A1" t="str">
            <v>Avellino</v>
          </cell>
        </row>
      </sheetData>
      <sheetData sheetId="2687">
        <row r="1">
          <cell r="A1" t="str">
            <v>AZIENDA:</v>
          </cell>
        </row>
      </sheetData>
      <sheetData sheetId="2688">
        <row r="1">
          <cell r="A1" t="str">
            <v>Somma di rettificato</v>
          </cell>
        </row>
      </sheetData>
      <sheetData sheetId="2689">
        <row r="1">
          <cell r="A1" t="str">
            <v>Codice USL/Azienda</v>
          </cell>
        </row>
      </sheetData>
      <sheetData sheetId="2690">
        <row r="1">
          <cell r="A1" t="str">
            <v>AZIENDA:</v>
          </cell>
        </row>
      </sheetData>
      <sheetData sheetId="2691">
        <row r="1">
          <cell r="A1" t="str">
            <v>Codice USL/Azienda</v>
          </cell>
        </row>
      </sheetData>
      <sheetData sheetId="2692">
        <row r="1">
          <cell r="A1" t="str">
            <v>Codice USL/Azienda</v>
          </cell>
        </row>
      </sheetData>
      <sheetData sheetId="2693">
        <row r="1">
          <cell r="A1" t="str">
            <v>Avellino</v>
          </cell>
        </row>
      </sheetData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>
        <row r="1">
          <cell r="A1" t="str">
            <v>Somma di (Dare) Avere</v>
          </cell>
        </row>
      </sheetData>
      <sheetData sheetId="2713"/>
      <sheetData sheetId="2714">
        <row r="1">
          <cell r="A1" t="str">
            <v>AZIENDA:</v>
          </cell>
        </row>
      </sheetData>
      <sheetData sheetId="2715"/>
      <sheetData sheetId="2716"/>
      <sheetData sheetId="2717"/>
      <sheetData sheetId="2718"/>
      <sheetData sheetId="2719"/>
      <sheetData sheetId="2720"/>
      <sheetData sheetId="2721">
        <row r="1">
          <cell r="A1" t="str">
            <v>Avellino</v>
          </cell>
        </row>
      </sheetData>
      <sheetData sheetId="2722"/>
      <sheetData sheetId="2723"/>
      <sheetData sheetId="2724">
        <row r="65">
          <cell r="S65">
            <v>1534478.0286866671</v>
          </cell>
        </row>
      </sheetData>
      <sheetData sheetId="2725"/>
      <sheetData sheetId="2726">
        <row r="10">
          <cell r="H10">
            <v>189024.36000000002</v>
          </cell>
        </row>
      </sheetData>
      <sheetData sheetId="2727"/>
      <sheetData sheetId="2728"/>
      <sheetData sheetId="2729">
        <row r="1">
          <cell r="A1" t="str">
            <v>ALLEGATO A - SCHEMA PIANO DEGLI INVESTIMENTI</v>
          </cell>
        </row>
      </sheetData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/>
      <sheetData sheetId="2777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>
        <row r="1">
          <cell r="A1" t="str">
            <v>AZIENDA:</v>
          </cell>
        </row>
      </sheetData>
      <sheetData sheetId="2816">
        <row r="1">
          <cell r="A1" t="str">
            <v>AZIENDA:</v>
          </cell>
        </row>
      </sheetData>
      <sheetData sheetId="2817">
        <row r="1">
          <cell r="A1" t="str">
            <v>AZIENDA:</v>
          </cell>
        </row>
      </sheetData>
      <sheetData sheetId="2818">
        <row r="1">
          <cell r="A1" t="str">
            <v>AZIENDA:</v>
          </cell>
        </row>
      </sheetData>
      <sheetData sheetId="2819">
        <row r="1">
          <cell r="A1" t="str">
            <v>Avellino</v>
          </cell>
        </row>
      </sheetData>
      <sheetData sheetId="2820">
        <row r="1">
          <cell r="A1" t="str">
            <v>Avellino</v>
          </cell>
        </row>
      </sheetData>
      <sheetData sheetId="2821">
        <row r="1">
          <cell r="A1" t="str">
            <v>Avellino</v>
          </cell>
        </row>
      </sheetData>
      <sheetData sheetId="2822"/>
      <sheetData sheetId="2823"/>
      <sheetData sheetId="2824"/>
      <sheetData sheetId="2825"/>
      <sheetData sheetId="2826"/>
      <sheetData sheetId="2827"/>
      <sheetData sheetId="2828">
        <row r="11">
          <cell r="G11">
            <v>10909323</v>
          </cell>
        </row>
      </sheetData>
      <sheetData sheetId="2829" refreshError="1"/>
      <sheetData sheetId="2830"/>
      <sheetData sheetId="2831"/>
      <sheetData sheetId="2832" refreshError="1"/>
      <sheetData sheetId="2833" refreshError="1"/>
      <sheetData sheetId="2834">
        <row r="931">
          <cell r="D931">
            <v>2996348425</v>
          </cell>
        </row>
      </sheetData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/>
      <sheetData sheetId="2846"/>
      <sheetData sheetId="2847"/>
      <sheetData sheetId="2848"/>
      <sheetData sheetId="2849"/>
      <sheetData sheetId="2850"/>
      <sheetData sheetId="2851" refreshError="1"/>
      <sheetData sheetId="2852"/>
      <sheetData sheetId="2853"/>
      <sheetData sheetId="2854">
        <row r="2">
          <cell r="C2" t="str">
            <v>CODICE</v>
          </cell>
        </row>
      </sheetData>
      <sheetData sheetId="2855">
        <row r="3">
          <cell r="I3">
            <v>153</v>
          </cell>
        </row>
      </sheetData>
      <sheetData sheetId="2856">
        <row r="3">
          <cell r="I3">
            <v>153</v>
          </cell>
        </row>
      </sheetData>
      <sheetData sheetId="2857">
        <row r="1">
          <cell r="A1" t="str">
            <v>Codice USL/Azienda</v>
          </cell>
        </row>
      </sheetData>
      <sheetData sheetId="2858">
        <row r="1">
          <cell r="A1" t="str">
            <v>Codice USL/Azienda</v>
          </cell>
        </row>
      </sheetData>
      <sheetData sheetId="2859">
        <row r="2">
          <cell r="A2" t="str">
            <v>Abitazioni di tipo signorile</v>
          </cell>
        </row>
      </sheetData>
      <sheetData sheetId="2860">
        <row r="1">
          <cell r="A1" t="str">
            <v>Avellino</v>
          </cell>
        </row>
      </sheetData>
      <sheetData sheetId="2861" refreshError="1"/>
      <sheetData sheetId="2862" refreshError="1"/>
      <sheetData sheetId="2863"/>
      <sheetData sheetId="2864" refreshError="1"/>
      <sheetData sheetId="2865" refreshError="1"/>
      <sheetData sheetId="2866" refreshError="1"/>
      <sheetData sheetId="2867">
        <row r="931">
          <cell r="D931">
            <v>2996348425</v>
          </cell>
        </row>
      </sheetData>
      <sheetData sheetId="2868"/>
      <sheetData sheetId="2869" refreshError="1"/>
      <sheetData sheetId="2870" refreshError="1"/>
      <sheetData sheetId="287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/>
      <sheetData sheetId="2883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/>
      <sheetData sheetId="2910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/>
      <sheetData sheetId="2918" refreshError="1"/>
      <sheetData sheetId="2919" refreshError="1"/>
      <sheetData sheetId="2920" refreshError="1"/>
      <sheetData sheetId="2921"/>
      <sheetData sheetId="2922" refreshError="1"/>
      <sheetData sheetId="2923" refreshError="1"/>
      <sheetData sheetId="2924" refreshError="1"/>
      <sheetData sheetId="2925" refreshError="1"/>
      <sheetData sheetId="2926"/>
      <sheetData sheetId="2927"/>
      <sheetData sheetId="2928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/>
      <sheetData sheetId="3148"/>
      <sheetData sheetId="3149" refreshError="1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/>
      <sheetData sheetId="3181"/>
      <sheetData sheetId="3182">
        <row r="5">
          <cell r="C5">
            <v>1899.87</v>
          </cell>
        </row>
      </sheetData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/>
      <sheetData sheetId="3387"/>
      <sheetData sheetId="3388"/>
      <sheetData sheetId="3389"/>
      <sheetData sheetId="3390" refreshError="1"/>
      <sheetData sheetId="3391"/>
      <sheetData sheetId="3392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>
        <row r="1">
          <cell r="A1" t="str">
            <v>AZIENDA:</v>
          </cell>
        </row>
      </sheetData>
      <sheetData sheetId="3408">
        <row r="1">
          <cell r="A1" t="str">
            <v>AZIENDA:</v>
          </cell>
        </row>
      </sheetData>
      <sheetData sheetId="3409">
        <row r="1">
          <cell r="A1" t="str">
            <v>AZIENDA:</v>
          </cell>
        </row>
      </sheetData>
      <sheetData sheetId="3410">
        <row r="1">
          <cell r="A1" t="str">
            <v>AZIENDA:</v>
          </cell>
        </row>
      </sheetData>
      <sheetData sheetId="3411">
        <row r="1">
          <cell r="A1" t="str">
            <v>AZIENDA:</v>
          </cell>
        </row>
      </sheetData>
      <sheetData sheetId="3412">
        <row r="1">
          <cell r="A1" t="str">
            <v>AZIENDA:</v>
          </cell>
        </row>
      </sheetData>
      <sheetData sheetId="3413">
        <row r="1">
          <cell r="A1" t="str">
            <v>AZIENDA:</v>
          </cell>
        </row>
      </sheetData>
      <sheetData sheetId="3414">
        <row r="1">
          <cell r="A1" t="str">
            <v>AZIENDA:</v>
          </cell>
        </row>
      </sheetData>
      <sheetData sheetId="3415">
        <row r="1">
          <cell r="A1" t="str">
            <v>AZIENDA:</v>
          </cell>
        </row>
      </sheetData>
      <sheetData sheetId="3416">
        <row r="1">
          <cell r="A1" t="str">
            <v>AZIENDA:</v>
          </cell>
        </row>
      </sheetData>
      <sheetData sheetId="3417">
        <row r="1">
          <cell r="A1" t="str">
            <v>AZIENDA:</v>
          </cell>
        </row>
      </sheetData>
      <sheetData sheetId="3418">
        <row r="1">
          <cell r="A1" t="str">
            <v>AZIENDA:</v>
          </cell>
        </row>
      </sheetData>
      <sheetData sheetId="3419">
        <row r="1">
          <cell r="A1" t="str">
            <v>AZIENDA:</v>
          </cell>
        </row>
      </sheetData>
      <sheetData sheetId="3420">
        <row r="1">
          <cell r="A1" t="str">
            <v>AZIENDA:</v>
          </cell>
        </row>
      </sheetData>
      <sheetData sheetId="3421">
        <row r="1">
          <cell r="A1" t="str">
            <v>AZIENDA:</v>
          </cell>
        </row>
      </sheetData>
      <sheetData sheetId="3422">
        <row r="1">
          <cell r="A1" t="str">
            <v>AZIENDA:</v>
          </cell>
        </row>
      </sheetData>
      <sheetData sheetId="3423">
        <row r="1">
          <cell r="A1" t="str">
            <v>AZIENDA:</v>
          </cell>
        </row>
      </sheetData>
      <sheetData sheetId="3424">
        <row r="1">
          <cell r="A1" t="str">
            <v>AZIENDA:</v>
          </cell>
        </row>
      </sheetData>
      <sheetData sheetId="3425"/>
      <sheetData sheetId="3426" refreshError="1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>
        <row r="8">
          <cell r="C8">
            <v>1500000000</v>
          </cell>
        </row>
      </sheetData>
      <sheetData sheetId="3447">
        <row r="1">
          <cell r="A1" t="str">
            <v>Codice USL/Azienda</v>
          </cell>
        </row>
      </sheetData>
      <sheetData sheetId="3448">
        <row r="1">
          <cell r="A1" t="str">
            <v>Codice USL/Azienda</v>
          </cell>
        </row>
      </sheetData>
      <sheetData sheetId="3449">
        <row r="1">
          <cell r="A1" t="str">
            <v>Avellino</v>
          </cell>
        </row>
      </sheetData>
      <sheetData sheetId="3450">
        <row r="1">
          <cell r="A1" t="str">
            <v>Avellino</v>
          </cell>
        </row>
      </sheetData>
      <sheetData sheetId="3451">
        <row r="1">
          <cell r="A1" t="str">
            <v>Avellino</v>
          </cell>
        </row>
      </sheetData>
      <sheetData sheetId="3452">
        <row r="1">
          <cell r="A1" t="str">
            <v>Codice USL/Azienda</v>
          </cell>
        </row>
      </sheetData>
      <sheetData sheetId="3453">
        <row r="1">
          <cell r="A1" t="str">
            <v>Avellino</v>
          </cell>
        </row>
      </sheetData>
      <sheetData sheetId="3454">
        <row r="1">
          <cell r="A1" t="str">
            <v>AZIENDA:</v>
          </cell>
        </row>
      </sheetData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/>
      <sheetData sheetId="3501"/>
      <sheetData sheetId="3502">
        <row r="1">
          <cell r="A1" t="str">
            <v>Codice USL/Azienda</v>
          </cell>
        </row>
      </sheetData>
      <sheetData sheetId="3503">
        <row r="1">
          <cell r="A1" t="str">
            <v>Avellino</v>
          </cell>
        </row>
      </sheetData>
      <sheetData sheetId="3504">
        <row r="1">
          <cell r="A1" t="str">
            <v>Avellino</v>
          </cell>
        </row>
      </sheetData>
      <sheetData sheetId="3505"/>
      <sheetData sheetId="3506" refreshError="1"/>
      <sheetData sheetId="3507" refreshError="1"/>
      <sheetData sheetId="3508" refreshError="1"/>
      <sheetData sheetId="3509">
        <row r="1">
          <cell r="A1" t="str">
            <v>AZIENDA:</v>
          </cell>
        </row>
      </sheetData>
      <sheetData sheetId="3510" refreshError="1"/>
      <sheetData sheetId="3511"/>
      <sheetData sheetId="3512">
        <row r="1">
          <cell r="A1" t="str">
            <v>AZIENDA:</v>
          </cell>
        </row>
      </sheetData>
      <sheetData sheetId="3513">
        <row r="1">
          <cell r="A1" t="str">
            <v>AZIENDA:</v>
          </cell>
        </row>
      </sheetData>
      <sheetData sheetId="3514">
        <row r="1">
          <cell r="A1" t="str">
            <v>AZIENDA:</v>
          </cell>
        </row>
      </sheetData>
      <sheetData sheetId="3515">
        <row r="1">
          <cell r="A1" t="str">
            <v>AZIENDA:</v>
          </cell>
        </row>
      </sheetData>
      <sheetData sheetId="3516">
        <row r="1">
          <cell r="A1" t="str">
            <v>AZIENDA:</v>
          </cell>
        </row>
      </sheetData>
      <sheetData sheetId="3517">
        <row r="1">
          <cell r="A1" t="str">
            <v>AZIENDA:</v>
          </cell>
        </row>
      </sheetData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>
        <row r="1">
          <cell r="A1" t="str">
            <v>Somma di rettificato</v>
          </cell>
        </row>
      </sheetData>
      <sheetData sheetId="3581">
        <row r="1">
          <cell r="A1" t="str">
            <v>Codice USL/Azienda</v>
          </cell>
        </row>
      </sheetData>
      <sheetData sheetId="3582">
        <row r="1">
          <cell r="A1" t="str">
            <v>Somma di (Dare) Avere</v>
          </cell>
        </row>
      </sheetData>
      <sheetData sheetId="3583">
        <row r="1">
          <cell r="A1" t="str">
            <v>Codice USL/Azienda</v>
          </cell>
        </row>
      </sheetData>
      <sheetData sheetId="3584" refreshError="1"/>
      <sheetData sheetId="3585">
        <row r="1">
          <cell r="A1" t="str">
            <v>AZIENDA:</v>
          </cell>
        </row>
      </sheetData>
      <sheetData sheetId="3586" refreshError="1"/>
      <sheetData sheetId="3587">
        <row r="1">
          <cell r="A1" t="str">
            <v>AZIENDA:</v>
          </cell>
        </row>
      </sheetData>
      <sheetData sheetId="3588"/>
      <sheetData sheetId="3589"/>
      <sheetData sheetId="3590"/>
      <sheetData sheetId="3591"/>
      <sheetData sheetId="3592"/>
      <sheetData sheetId="3593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/>
      <sheetData sheetId="3653"/>
      <sheetData sheetId="3654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/>
      <sheetData sheetId="3661" refreshError="1"/>
      <sheetData sheetId="3662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>
        <row r="1">
          <cell r="A1" t="str">
            <v>San Camillo - Forlanini</v>
          </cell>
        </row>
      </sheetData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>
        <row r="3">
          <cell r="C3">
            <v>3765301.4099999997</v>
          </cell>
        </row>
      </sheetData>
      <sheetData sheetId="3699">
        <row r="3">
          <cell r="C3">
            <v>91021830.479999989</v>
          </cell>
        </row>
      </sheetData>
      <sheetData sheetId="3700">
        <row r="3">
          <cell r="C3">
            <v>54575108.879999995</v>
          </cell>
        </row>
      </sheetData>
      <sheetData sheetId="3701" refreshError="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essi_per_SINGOLO_MESE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tendenziale 28-6-2005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oggio"/>
      <sheetName val="aziende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ixAss"/>
      <sheetName val="WorkCap"/>
      <sheetName val="Cash flow inv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_ECON"/>
      <sheetName val="CE_RICL"/>
      <sheetName val="SP_RIC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_PATR"/>
      <sheetName val="Master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_SISTEM"/>
      <sheetName val="MOD CE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ORI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ltipli"/>
      <sheetName val="Bloomberg"/>
      <sheetName val="Exchange rates"/>
      <sheetName val="Estimates"/>
      <sheetName val="Comparables"/>
      <sheetName val="Legenda"/>
      <sheetName val="Des"/>
      <sheetName val="P.O."/>
      <sheetName val="OOSS_T"/>
      <sheetName val="OOSS_DM"/>
      <sheetName val="Dip.stampa"/>
      <sheetName val="Rete"/>
      <sheetName val="P.O._T"/>
      <sheetName val="P.O._TT"/>
      <sheetName val="DM_UO_in servizio"/>
      <sheetName val="IN_SERVIZIO"/>
      <sheetName val="PL_Disciplina"/>
      <sheetName val="NEW_DM_IP_OST"/>
      <sheetName val="DM-NEW_Disciplina"/>
      <sheetName val="Coeff_DM_IP"/>
      <sheetName val="Coeff_DM"/>
      <sheetName val="Coeff_IP"/>
      <sheetName val="Ambulatoriale_T"/>
      <sheetName val="Ambulatoriale"/>
      <sheetName val="Servizi"/>
      <sheetName val="note"/>
      <sheetName val="Servizi_e_Altro"/>
      <sheetName val="CQRC"/>
      <sheetName val="RINNOVI CONTRATTUALI"/>
      <sheetName val="TETTO"/>
      <sheetName val="AD02_ASSEGNI NUCLEO FAMILIARE"/>
      <sheetName val="QUALIFICHE"/>
      <sheetName val="D_1.2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alida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.Aziende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le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Assumption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ORI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C"/>
      <sheetName val="CONTI"/>
      <sheetName val="BILRIC"/>
      <sheetName val="NOTAINT"/>
      <sheetName val="RF"/>
      <sheetName val="RN"/>
      <sheetName val="Assumptions"/>
      <sheetName val="0"/>
      <sheetName val="Input"/>
      <sheetName val="TB"/>
      <sheetName val="Dati"/>
      <sheetName val="Tabelle"/>
      <sheetName val="Convali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enco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glio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. ver.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il. ver.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. ver.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. ver.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i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co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orkCap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E 2008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E 2008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rametri progr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LE CALCOLO"/>
      <sheetName val="VALORI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rametri progr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rametri stipendiali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dro macro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onfronto con IV Trimestre 2007"/>
      <sheetName val="Input"/>
      <sheetName val="Fabb__Nazionale"/>
      <sheetName val="SINTESI_4"/>
      <sheetName val="Quadro_Macro"/>
      <sheetName val="Delibera_CIPE_2004"/>
      <sheetName val="FFR_04"/>
      <sheetName val="FFR_05"/>
      <sheetName val="FFR_06"/>
      <sheetName val="FFR_07"/>
      <sheetName val="FFR_08"/>
      <sheetName val="SINTESI_3"/>
      <sheetName val="Prev_2005cassa"/>
      <sheetName val="cassa05_tot_"/>
      <sheetName val="SINTESI_2"/>
      <sheetName val="Confronto_con_IV_Trimestre_2007"/>
      <sheetName val="Fabb__Nazionale1"/>
      <sheetName val="SINTESI_41"/>
      <sheetName val="Quadro_Macro1"/>
      <sheetName val="Delibera_CIPE_20041"/>
      <sheetName val="FFR_041"/>
      <sheetName val="FFR_051"/>
      <sheetName val="FFR_061"/>
      <sheetName val="FFR_071"/>
      <sheetName val="FFR_081"/>
      <sheetName val="SINTESI_31"/>
      <sheetName val="Prev_2005cassa1"/>
      <sheetName val="cassa05_tot_1"/>
      <sheetName val="SINTESI_21"/>
      <sheetName val="Confronto_con_IV_Trimestre_2001"/>
      <sheetName val="parametri progr"/>
      <sheetName val="Convalida"/>
      <sheetName val="quadro tendenziale 28-6-2005"/>
      <sheetName val="appoggio"/>
      <sheetName val="aziende"/>
      <sheetName val="convalide"/>
      <sheetName val="pvt_CE_2013-2015"/>
      <sheetName val="bil. ver."/>
      <sheetName val="Original Andrew___Data"/>
      <sheetName val="Fabb__Nazionale2"/>
      <sheetName val="SINTESI_42"/>
      <sheetName val="Quadro_Macro2"/>
      <sheetName val="Delibera_CIPE_20042"/>
      <sheetName val="FFR_042"/>
      <sheetName val="FFR_052"/>
      <sheetName val="FFR_062"/>
      <sheetName val="FFR_072"/>
      <sheetName val="FFR_082"/>
      <sheetName val="SINTESI_32"/>
      <sheetName val="Prev_2005cassa2"/>
      <sheetName val="cassa05_tot_2"/>
      <sheetName val="SINTESI_22"/>
      <sheetName val="Confronto_con_IV_Trimestre_2002"/>
      <sheetName val="parametri_progr"/>
      <sheetName val="quadro_tendenziale_28-6-2005"/>
      <sheetName val="source liste"/>
      <sheetName val="Tabelle"/>
    </sheetNames>
    <sheetDataSet>
      <sheetData sheetId="0">
        <row r="7">
          <cell r="L7">
            <v>4.3999999999999997E-2</v>
          </cell>
        </row>
      </sheetData>
      <sheetData sheetId="1"/>
      <sheetData sheetId="2"/>
      <sheetData sheetId="3"/>
      <sheetData sheetId="4" refreshError="1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>
        <row r="7">
          <cell r="L7">
            <v>4.3999999999999997E-2</v>
          </cell>
        </row>
      </sheetData>
      <sheetData sheetId="18"/>
      <sheetData sheetId="19">
        <row r="7">
          <cell r="L7">
            <v>4.3999999999999997E-2</v>
          </cell>
        </row>
      </sheetData>
      <sheetData sheetId="20"/>
      <sheetData sheetId="21">
        <row r="7">
          <cell r="L7">
            <v>4.3999999999999997E-2</v>
          </cell>
        </row>
      </sheetData>
      <sheetData sheetId="22"/>
      <sheetData sheetId="23">
        <row r="7">
          <cell r="L7">
            <v>4.3999999999999997E-2</v>
          </cell>
        </row>
      </sheetData>
      <sheetData sheetId="24"/>
      <sheetData sheetId="25">
        <row r="7">
          <cell r="L7">
            <v>4.3999999999999997E-2</v>
          </cell>
        </row>
      </sheetData>
      <sheetData sheetId="26"/>
      <sheetData sheetId="27">
        <row r="7">
          <cell r="L7">
            <v>4.3999999999999997E-2</v>
          </cell>
        </row>
      </sheetData>
      <sheetData sheetId="28"/>
      <sheetData sheetId="29">
        <row r="7">
          <cell r="L7">
            <v>4.3999999999999997E-2</v>
          </cell>
        </row>
      </sheetData>
      <sheetData sheetId="30"/>
      <sheetData sheetId="31">
        <row r="7">
          <cell r="L7">
            <v>4.3999999999999997E-2</v>
          </cell>
        </row>
      </sheetData>
      <sheetData sheetId="32"/>
      <sheetData sheetId="33">
        <row r="7">
          <cell r="L7">
            <v>4.3999999999999997E-2</v>
          </cell>
        </row>
      </sheetData>
      <sheetData sheetId="34"/>
      <sheetData sheetId="35">
        <row r="7">
          <cell r="L7">
            <v>4.3999999999999997E-2</v>
          </cell>
        </row>
      </sheetData>
      <sheetData sheetId="36"/>
      <sheetData sheetId="37">
        <row r="7">
          <cell r="L7">
            <v>4.3999999999999997E-2</v>
          </cell>
        </row>
      </sheetData>
      <sheetData sheetId="38"/>
      <sheetData sheetId="39">
        <row r="7">
          <cell r="L7">
            <v>4.3999999999999997E-2</v>
          </cell>
        </row>
      </sheetData>
      <sheetData sheetId="40"/>
      <sheetData sheetId="41">
        <row r="7">
          <cell r="L7">
            <v>4.3999999999999997E-2</v>
          </cell>
        </row>
      </sheetData>
      <sheetData sheetId="42"/>
      <sheetData sheetId="43">
        <row r="7">
          <cell r="L7">
            <v>4.3999999999999997E-2</v>
          </cell>
        </row>
      </sheetData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>
        <row r="7">
          <cell r="L7">
            <v>4.3999999999999997E-2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dro Macro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polazioni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TM_Tracciato_personale"/>
      <sheetName val="_TM_Tracciato_personale_dipende"/>
      <sheetName val="Tracciato_personale_dipendente"/>
      <sheetName val="_TM_ANA_Qualifiche_Dipendente"/>
      <sheetName val="_TM_Foglio1"/>
      <sheetName val="_TM_Ana_profili gestionali"/>
      <sheetName val="_TM_Foglio4"/>
      <sheetName val="_TM_Tracciato_personale_non dip"/>
      <sheetName val="Tracciato_personale_non dip"/>
      <sheetName val="ANA_Voci costo"/>
      <sheetName val="Ana_profili gestionali"/>
      <sheetName val="Ana_profili gestionali_old"/>
      <sheetName val="Ana_profili old"/>
      <sheetName val="Posizioni organizzative"/>
      <sheetName val="ANA_CA_Qualifiche_Dipendente"/>
      <sheetName val="_TM_ANA_Qualifiche_Non dipenden"/>
      <sheetName val="ANA_Qualifiche_Non dipendente"/>
      <sheetName val="_TM_ANA_Voci costo"/>
      <sheetName val="TRNS_Voci costo_Coge"/>
      <sheetName val="PdC"/>
      <sheetName val="popolazioni"/>
      <sheetName val="Quadro Macro"/>
      <sheetName val="Dati"/>
      <sheetName val="Tabelle"/>
      <sheetName val="elenco"/>
      <sheetName val="assumptions"/>
      <sheetName val="_TM_Ana_profili_gestionali"/>
      <sheetName val="_TM_Tracciato_personale_non_dip"/>
      <sheetName val="Tracciato_personale_non_dip"/>
      <sheetName val="ANA_Voci_costo"/>
      <sheetName val="Ana_profili_gestionali"/>
      <sheetName val="Ana_profili_gestionali_old"/>
      <sheetName val="Ana_profili_old"/>
      <sheetName val="Posizioni_organizzative"/>
      <sheetName val="_TM_ANA_Qualifiche_Non_dipenden"/>
      <sheetName val="ANA_Qualifiche_Non_dipendente"/>
      <sheetName val="_TM_ANA_Voci_costo"/>
      <sheetName val="TRNS_Voci_costo_Coge"/>
      <sheetName val="Quadro_Macro"/>
      <sheetName val="abc"/>
      <sheetName val="pvt_CE_2013-20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O5" t="str">
            <v>ACAC001</v>
          </cell>
        </row>
        <row r="6">
          <cell r="O6" t="str">
            <v>ACAC002</v>
          </cell>
        </row>
        <row r="7">
          <cell r="O7" t="str">
            <v>ACAC003</v>
          </cell>
        </row>
        <row r="8">
          <cell r="O8" t="str">
            <v>ACAC004</v>
          </cell>
        </row>
        <row r="9">
          <cell r="O9" t="str">
            <v>ADAD001</v>
          </cell>
        </row>
        <row r="10">
          <cell r="O10" t="str">
            <v>PCPC001</v>
          </cell>
        </row>
        <row r="11">
          <cell r="O11" t="str">
            <v>PDPD001</v>
          </cell>
        </row>
        <row r="12">
          <cell r="O12" t="str">
            <v>PDPD002</v>
          </cell>
        </row>
        <row r="13">
          <cell r="O13" t="str">
            <v>PDPD003</v>
          </cell>
        </row>
        <row r="14">
          <cell r="O14" t="str">
            <v>SCIA001</v>
          </cell>
        </row>
        <row r="15">
          <cell r="O15" t="str">
            <v>SCIA002</v>
          </cell>
        </row>
        <row r="16">
          <cell r="O16" t="str">
            <v>SCIA003</v>
          </cell>
        </row>
        <row r="17">
          <cell r="O17" t="str">
            <v>SCIA004</v>
          </cell>
        </row>
        <row r="18">
          <cell r="O18" t="str">
            <v>SCIA005</v>
          </cell>
        </row>
        <row r="19">
          <cell r="O19" t="str">
            <v>SCII001</v>
          </cell>
        </row>
        <row r="20">
          <cell r="O20" t="str">
            <v>SCII002</v>
          </cell>
        </row>
        <row r="21">
          <cell r="O21" t="str">
            <v>SCII003</v>
          </cell>
        </row>
        <row r="22">
          <cell r="O22" t="str">
            <v>SCII004</v>
          </cell>
        </row>
        <row r="23">
          <cell r="O23" t="str">
            <v>SCRR001</v>
          </cell>
        </row>
        <row r="24">
          <cell r="O24" t="str">
            <v>SCRR002</v>
          </cell>
        </row>
        <row r="25">
          <cell r="O25" t="str">
            <v>SCRR003</v>
          </cell>
        </row>
        <row r="26">
          <cell r="O26" t="str">
            <v>SCRR004</v>
          </cell>
        </row>
        <row r="27">
          <cell r="O27" t="str">
            <v>SCRR005</v>
          </cell>
        </row>
        <row r="28">
          <cell r="O28" t="str">
            <v>SCRR006</v>
          </cell>
        </row>
        <row r="29">
          <cell r="O29" t="str">
            <v>SCRR007</v>
          </cell>
        </row>
        <row r="30">
          <cell r="O30" t="str">
            <v>SCRR008</v>
          </cell>
        </row>
        <row r="31">
          <cell r="O31" t="str">
            <v>SCRR009</v>
          </cell>
        </row>
        <row r="32">
          <cell r="O32" t="str">
            <v>SCRR010</v>
          </cell>
        </row>
        <row r="33">
          <cell r="O33" t="str">
            <v>SCRR011</v>
          </cell>
        </row>
        <row r="34">
          <cell r="O34" t="str">
            <v>SCTA001</v>
          </cell>
        </row>
        <row r="35">
          <cell r="O35" t="str">
            <v>SCTA002</v>
          </cell>
        </row>
        <row r="36">
          <cell r="O36" t="str">
            <v>SCTA003</v>
          </cell>
        </row>
        <row r="37">
          <cell r="O37" t="str">
            <v>SCTA004</v>
          </cell>
        </row>
        <row r="38">
          <cell r="O38" t="str">
            <v>SCTA005</v>
          </cell>
        </row>
        <row r="39">
          <cell r="O39" t="str">
            <v>SCTA006</v>
          </cell>
        </row>
        <row r="40">
          <cell r="O40" t="str">
            <v>SCTD001</v>
          </cell>
        </row>
        <row r="41">
          <cell r="O41" t="str">
            <v>SCTD002</v>
          </cell>
        </row>
        <row r="42">
          <cell r="O42" t="str">
            <v>SCTP001</v>
          </cell>
        </row>
        <row r="43">
          <cell r="O43" t="str">
            <v>SDAA001</v>
          </cell>
        </row>
        <row r="44">
          <cell r="O44" t="str">
            <v>SDAA002</v>
          </cell>
        </row>
        <row r="45">
          <cell r="O45" t="str">
            <v>SDAA003</v>
          </cell>
        </row>
        <row r="46">
          <cell r="O46" t="str">
            <v>SDAA004</v>
          </cell>
        </row>
        <row r="47">
          <cell r="O47" t="str">
            <v>SDAA005</v>
          </cell>
        </row>
        <row r="48">
          <cell r="O48" t="str">
            <v>SDAA006</v>
          </cell>
        </row>
        <row r="49">
          <cell r="O49" t="str">
            <v>SDAF001</v>
          </cell>
        </row>
        <row r="50">
          <cell r="O50" t="str">
            <v>SDMA001</v>
          </cell>
        </row>
        <row r="51">
          <cell r="O51" t="str">
            <v>SDMA002</v>
          </cell>
        </row>
        <row r="52">
          <cell r="O52" t="str">
            <v>SDMM001</v>
          </cell>
        </row>
        <row r="53">
          <cell r="O53" t="str">
            <v>TCTA001</v>
          </cell>
        </row>
        <row r="54">
          <cell r="O54" t="str">
            <v>TCTA002</v>
          </cell>
        </row>
        <row r="55">
          <cell r="O55" t="str">
            <v>TCTA003</v>
          </cell>
        </row>
        <row r="56">
          <cell r="O56" t="str">
            <v>TCTA004</v>
          </cell>
        </row>
        <row r="57">
          <cell r="O57" t="str">
            <v>TCTA005</v>
          </cell>
        </row>
        <row r="58">
          <cell r="O58" t="str">
            <v>TCTS001</v>
          </cell>
        </row>
        <row r="59">
          <cell r="O59" t="str">
            <v>TCTT001</v>
          </cell>
        </row>
        <row r="60">
          <cell r="O60" t="str">
            <v>TCTT002</v>
          </cell>
        </row>
        <row r="61">
          <cell r="O61" t="str">
            <v>TDTD001</v>
          </cell>
        </row>
        <row r="62">
          <cell r="O62" t="str">
            <v>TDTD002</v>
          </cell>
        </row>
        <row r="63">
          <cell r="O63" t="str">
            <v>TDTD003</v>
          </cell>
        </row>
        <row r="64">
          <cell r="O64" t="str">
            <v>TDTD004</v>
          </cell>
        </row>
        <row r="65">
          <cell r="O65" t="str">
            <v>TDTD005</v>
          </cell>
        </row>
        <row r="66">
          <cell r="O66" t="str">
            <v>TDTD006</v>
          </cell>
        </row>
      </sheetData>
      <sheetData sheetId="12" refreshError="1"/>
      <sheetData sheetId="13">
        <row r="3">
          <cell r="A3" t="str">
            <v>D01</v>
          </cell>
        </row>
        <row r="4">
          <cell r="A4" t="str">
            <v>D02</v>
          </cell>
        </row>
        <row r="5">
          <cell r="A5" t="str">
            <v>D03</v>
          </cell>
        </row>
        <row r="6">
          <cell r="A6" t="str">
            <v>D04</v>
          </cell>
        </row>
        <row r="7">
          <cell r="A7" t="str">
            <v>D06</v>
          </cell>
        </row>
        <row r="8">
          <cell r="A8" t="str">
            <v>D07</v>
          </cell>
        </row>
        <row r="9">
          <cell r="A9" t="str">
            <v>D08</v>
          </cell>
        </row>
        <row r="10">
          <cell r="A10" t="str">
            <v>D09</v>
          </cell>
        </row>
        <row r="11">
          <cell r="A11" t="str">
            <v>D10</v>
          </cell>
        </row>
        <row r="12">
          <cell r="A12" t="str">
            <v>C01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>
        <row r="5">
          <cell r="O5" t="str">
            <v>ACAC001</v>
          </cell>
        </row>
      </sheetData>
      <sheetData sheetId="32"/>
      <sheetData sheetId="33">
        <row r="3">
          <cell r="A3" t="str">
            <v>D01</v>
          </cell>
        </row>
      </sheetData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ORI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ystem_Tabs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ystem_Tab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ELLE CALCOLO"/>
      <sheetName val="VALORI"/>
    </sheetNames>
    <sheetDataSet>
      <sheetData sheetId="0" refreshError="1"/>
      <sheetData sheetId="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uadro macro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enù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programmatico 19-9-2005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ocietà Quotate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Programmatico 27-7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ORI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ORI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ORI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OR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06BD-0C5C-9943-BEAA-AC4BEB2473AF}">
  <dimension ref="B1:V527"/>
  <sheetViews>
    <sheetView topLeftCell="A95" zoomScale="90" zoomScaleNormal="90" workbookViewId="0">
      <selection activeCell="B93" sqref="B93:C93"/>
    </sheetView>
  </sheetViews>
  <sheetFormatPr defaultColWidth="9.125" defaultRowHeight="14.25" outlineLevelCol="2"/>
  <cols>
    <col min="1" max="1" width="3.875" style="3" customWidth="1"/>
    <col min="2" max="2" width="26.125" style="3" customWidth="1"/>
    <col min="3" max="3" width="35.125" style="4" customWidth="1"/>
    <col min="4" max="4" width="13.5" style="3" customWidth="1"/>
    <col min="5" max="5" width="12.375" style="3" customWidth="1" outlineLevel="1"/>
    <col min="6" max="6" width="27.125" style="3" customWidth="1" outlineLevel="2"/>
    <col min="7" max="7" width="15.875" style="3" customWidth="1"/>
    <col min="8" max="8" width="12.125" style="3" bestFit="1" customWidth="1"/>
    <col min="9" max="9" width="14.5" style="3" customWidth="1" outlineLevel="1"/>
    <col min="10" max="10" width="11.5" style="3" customWidth="1" outlineLevel="1"/>
    <col min="11" max="11" width="11.125" style="3" customWidth="1" outlineLevel="1"/>
    <col min="12" max="12" width="20.5" style="3" customWidth="1"/>
    <col min="13" max="13" width="32.5" style="3" customWidth="1" outlineLevel="1"/>
    <col min="14" max="14" width="13.625" style="3" customWidth="1" outlineLevel="1"/>
    <col min="15" max="15" width="11.5" style="3" customWidth="1" outlineLevel="1"/>
    <col min="16" max="16" width="13.625" style="3" customWidth="1"/>
    <col min="17" max="17" width="19.125" style="3" customWidth="1"/>
    <col min="18" max="18" width="8.125" style="3" customWidth="1"/>
    <col min="19" max="19" width="22.125" style="3" customWidth="1"/>
    <col min="20" max="20" width="17.5" style="3" customWidth="1"/>
    <col min="21" max="21" width="15.125" style="3" customWidth="1"/>
    <col min="22" max="22" width="11.5" style="3" customWidth="1"/>
    <col min="23" max="16384" width="9.125" style="3"/>
  </cols>
  <sheetData>
    <row r="1" spans="2:20" s="6" customFormat="1" ht="42" customHeight="1">
      <c r="B1" s="2421" t="s">
        <v>923</v>
      </c>
      <c r="C1" s="2421" t="s">
        <v>16</v>
      </c>
      <c r="D1" s="2429" t="s">
        <v>924</v>
      </c>
      <c r="E1" s="2431" t="s">
        <v>925</v>
      </c>
      <c r="F1" s="2432"/>
      <c r="G1" s="2432"/>
      <c r="H1" s="2433"/>
      <c r="I1" s="2431" t="s">
        <v>926</v>
      </c>
      <c r="J1" s="2432"/>
      <c r="K1" s="2432"/>
      <c r="L1" s="2432"/>
      <c r="M1" s="2432"/>
      <c r="N1" s="2432"/>
      <c r="O1" s="2432"/>
      <c r="P1" s="2433"/>
      <c r="Q1" s="2429" t="s">
        <v>927</v>
      </c>
    </row>
    <row r="2" spans="2:20" s="6" customFormat="1" ht="36" customHeight="1">
      <c r="B2" s="2422"/>
      <c r="C2" s="2422"/>
      <c r="D2" s="2430"/>
      <c r="E2" s="37" t="s">
        <v>5</v>
      </c>
      <c r="F2" s="37" t="s">
        <v>4</v>
      </c>
      <c r="G2" s="37" t="s">
        <v>928</v>
      </c>
      <c r="H2" s="69" t="s">
        <v>929</v>
      </c>
      <c r="I2" s="37" t="s">
        <v>930</v>
      </c>
      <c r="J2" s="37" t="s">
        <v>5</v>
      </c>
      <c r="K2" s="37" t="s">
        <v>4</v>
      </c>
      <c r="L2" s="37" t="s">
        <v>931</v>
      </c>
      <c r="M2" s="37" t="s">
        <v>932</v>
      </c>
      <c r="N2" s="37" t="s">
        <v>933</v>
      </c>
      <c r="O2" s="37" t="s">
        <v>934</v>
      </c>
      <c r="P2" s="37" t="s">
        <v>6</v>
      </c>
      <c r="Q2" s="2430"/>
      <c r="S2" s="7"/>
      <c r="T2" s="7"/>
    </row>
    <row r="3" spans="2:20" s="45" customFormat="1" ht="12" customHeight="1">
      <c r="B3" s="8" t="s">
        <v>394</v>
      </c>
      <c r="C3" s="9" t="s">
        <v>935</v>
      </c>
      <c r="D3" s="986"/>
      <c r="E3" s="986"/>
      <c r="F3" s="986"/>
      <c r="G3" s="986">
        <v>0</v>
      </c>
      <c r="H3" s="987">
        <v>0</v>
      </c>
      <c r="I3" s="988"/>
      <c r="J3" s="988"/>
      <c r="K3" s="988"/>
      <c r="L3" s="988"/>
      <c r="M3" s="988"/>
      <c r="N3" s="988"/>
      <c r="O3" s="988"/>
      <c r="P3" s="988"/>
      <c r="Q3" s="988">
        <v>0</v>
      </c>
      <c r="T3" s="337"/>
    </row>
    <row r="4" spans="2:20" s="967" customFormat="1" ht="12" customHeight="1">
      <c r="B4" s="769"/>
      <c r="C4" s="770" t="s">
        <v>936</v>
      </c>
      <c r="D4" s="989"/>
      <c r="E4" s="989"/>
      <c r="F4" s="989"/>
      <c r="G4" s="989"/>
      <c r="H4" s="989">
        <v>0</v>
      </c>
      <c r="I4" s="990"/>
      <c r="J4" s="990"/>
      <c r="K4" s="990"/>
      <c r="L4" s="990"/>
      <c r="M4" s="990"/>
      <c r="N4" s="990"/>
      <c r="O4" s="990"/>
      <c r="P4" s="990"/>
      <c r="Q4" s="990"/>
      <c r="T4" s="968"/>
    </row>
    <row r="5" spans="2:20" s="45" customFormat="1" ht="12" customHeight="1">
      <c r="B5" s="12" t="s">
        <v>395</v>
      </c>
      <c r="C5" s="9" t="s">
        <v>937</v>
      </c>
      <c r="D5" s="986"/>
      <c r="E5" s="986"/>
      <c r="F5" s="986"/>
      <c r="G5" s="986">
        <v>0</v>
      </c>
      <c r="H5" s="986">
        <v>0</v>
      </c>
      <c r="I5" s="988"/>
      <c r="J5" s="988"/>
      <c r="K5" s="988"/>
      <c r="L5" s="988"/>
      <c r="M5" s="988"/>
      <c r="N5" s="988"/>
      <c r="O5" s="988"/>
      <c r="P5" s="988"/>
      <c r="Q5" s="988"/>
      <c r="T5" s="337"/>
    </row>
    <row r="6" spans="2:20" s="967" customFormat="1" ht="12" customHeight="1">
      <c r="B6" s="769"/>
      <c r="C6" s="770" t="s">
        <v>936</v>
      </c>
      <c r="D6" s="989"/>
      <c r="E6" s="989"/>
      <c r="F6" s="989"/>
      <c r="G6" s="989"/>
      <c r="H6" s="989">
        <v>0</v>
      </c>
      <c r="I6" s="990"/>
      <c r="J6" s="990"/>
      <c r="K6" s="990"/>
      <c r="L6" s="990"/>
      <c r="M6" s="990"/>
      <c r="N6" s="990"/>
      <c r="O6" s="990"/>
      <c r="P6" s="990"/>
      <c r="Q6" s="990"/>
      <c r="T6" s="968"/>
    </row>
    <row r="7" spans="2:20" s="45" customFormat="1" ht="24" customHeight="1">
      <c r="B7" s="12" t="s">
        <v>205</v>
      </c>
      <c r="C7" s="9" t="s">
        <v>938</v>
      </c>
      <c r="D7" s="986"/>
      <c r="E7" s="986"/>
      <c r="F7" s="991"/>
      <c r="G7" s="986">
        <v>0</v>
      </c>
      <c r="H7" s="986">
        <v>0</v>
      </c>
      <c r="I7" s="988"/>
      <c r="J7" s="992"/>
      <c r="K7" s="988"/>
      <c r="L7" s="988"/>
      <c r="M7" s="988"/>
      <c r="N7" s="992"/>
      <c r="O7" s="988"/>
      <c r="P7" s="988"/>
      <c r="Q7" s="988">
        <v>0</v>
      </c>
      <c r="R7" s="771"/>
      <c r="S7" s="771"/>
      <c r="T7" s="337"/>
    </row>
    <row r="8" spans="2:20" s="967" customFormat="1" ht="12" customHeight="1">
      <c r="B8" s="769"/>
      <c r="C8" s="770" t="s">
        <v>936</v>
      </c>
      <c r="D8" s="989"/>
      <c r="E8" s="989"/>
      <c r="F8" s="989"/>
      <c r="G8" s="989"/>
      <c r="H8" s="989">
        <v>0</v>
      </c>
      <c r="I8" s="990"/>
      <c r="J8" s="990">
        <v>0</v>
      </c>
      <c r="K8" s="990">
        <v>0</v>
      </c>
      <c r="L8" s="990"/>
      <c r="M8" s="990"/>
      <c r="N8" s="993"/>
      <c r="O8" s="990"/>
      <c r="P8" s="990"/>
      <c r="Q8" s="990">
        <v>0</v>
      </c>
      <c r="R8" s="969"/>
      <c r="T8" s="968"/>
    </row>
    <row r="9" spans="2:20" s="45" customFormat="1" ht="24" customHeight="1">
      <c r="B9" s="13" t="s">
        <v>206</v>
      </c>
      <c r="C9" s="14" t="s">
        <v>939</v>
      </c>
      <c r="D9" s="986">
        <v>34646048.910000004</v>
      </c>
      <c r="E9" s="986"/>
      <c r="F9" s="986"/>
      <c r="G9" s="986"/>
      <c r="H9" s="986">
        <v>34646048.910000004</v>
      </c>
      <c r="I9" s="988"/>
      <c r="J9" s="988"/>
      <c r="K9" s="988"/>
      <c r="L9" s="988">
        <v>2456597.6699999943</v>
      </c>
      <c r="M9" s="988"/>
      <c r="N9" s="988"/>
      <c r="O9" s="988"/>
      <c r="P9" s="988"/>
      <c r="Q9" s="988">
        <v>37102646.579999998</v>
      </c>
      <c r="S9" s="771">
        <v>0</v>
      </c>
      <c r="T9" s="337"/>
    </row>
    <row r="10" spans="2:20" s="45" customFormat="1" ht="12" customHeight="1">
      <c r="B10" s="12" t="s">
        <v>396</v>
      </c>
      <c r="C10" s="9" t="s">
        <v>940</v>
      </c>
      <c r="D10" s="986">
        <v>42103798.660000004</v>
      </c>
      <c r="E10" s="986"/>
      <c r="F10" s="986">
        <v>0</v>
      </c>
      <c r="G10" s="986">
        <v>17654629.789999999</v>
      </c>
      <c r="H10" s="986">
        <v>24449168.870000005</v>
      </c>
      <c r="I10" s="988">
        <v>433615.18</v>
      </c>
      <c r="J10" s="988"/>
      <c r="K10" s="988"/>
      <c r="L10" s="986">
        <v>238603.05999999982</v>
      </c>
      <c r="M10" s="986">
        <v>0</v>
      </c>
      <c r="N10" s="986">
        <v>0</v>
      </c>
      <c r="O10" s="986">
        <v>0</v>
      </c>
      <c r="P10" s="986">
        <v>1394137.7400000016</v>
      </c>
      <c r="Q10" s="988">
        <v>23727249.370000001</v>
      </c>
      <c r="S10" s="771">
        <v>0</v>
      </c>
      <c r="T10" s="337"/>
    </row>
    <row r="11" spans="2:20" s="967" customFormat="1" ht="12" customHeight="1">
      <c r="B11" s="769"/>
      <c r="C11" s="770" t="s">
        <v>941</v>
      </c>
      <c r="D11" s="990">
        <v>12684401</v>
      </c>
      <c r="E11" s="990"/>
      <c r="F11" s="990">
        <v>0</v>
      </c>
      <c r="G11" s="990">
        <v>4581915.24</v>
      </c>
      <c r="H11" s="990">
        <v>8102485.7599999998</v>
      </c>
      <c r="I11" s="990"/>
      <c r="J11" s="990"/>
      <c r="K11" s="990"/>
      <c r="L11" s="990"/>
      <c r="M11" s="990"/>
      <c r="N11" s="990"/>
      <c r="O11" s="990"/>
      <c r="P11" s="990">
        <v>1394137.7400000016</v>
      </c>
      <c r="Q11" s="990">
        <v>6708348.0199999977</v>
      </c>
      <c r="T11" s="968"/>
    </row>
    <row r="12" spans="2:20" s="45" customFormat="1" ht="24" customHeight="1">
      <c r="B12" s="12" t="s">
        <v>207</v>
      </c>
      <c r="C12" s="9" t="s">
        <v>942</v>
      </c>
      <c r="D12" s="986">
        <v>2608755.31</v>
      </c>
      <c r="E12" s="986"/>
      <c r="F12" s="986"/>
      <c r="G12" s="986">
        <v>2033637.52</v>
      </c>
      <c r="H12" s="986">
        <v>575117.79</v>
      </c>
      <c r="I12" s="988"/>
      <c r="J12" s="988"/>
      <c r="K12" s="988"/>
      <c r="L12" s="988">
        <v>3855.5699999998324</v>
      </c>
      <c r="M12" s="988"/>
      <c r="N12" s="988"/>
      <c r="O12" s="988"/>
      <c r="P12" s="988">
        <v>203867.56999999983</v>
      </c>
      <c r="Q12" s="988">
        <v>375105.79000000004</v>
      </c>
      <c r="S12" s="771">
        <v>0</v>
      </c>
      <c r="T12" s="337"/>
    </row>
    <row r="13" spans="2:20" s="967" customFormat="1" ht="12" customHeight="1">
      <c r="B13" s="769"/>
      <c r="C13" s="770" t="s">
        <v>941</v>
      </c>
      <c r="D13" s="990">
        <v>1569153</v>
      </c>
      <c r="E13" s="990"/>
      <c r="F13" s="990"/>
      <c r="G13" s="990">
        <v>1023013.72</v>
      </c>
      <c r="H13" s="990">
        <v>546139.28</v>
      </c>
      <c r="I13" s="990"/>
      <c r="J13" s="990"/>
      <c r="K13" s="990"/>
      <c r="L13" s="990"/>
      <c r="M13" s="990"/>
      <c r="N13" s="990"/>
      <c r="O13" s="990"/>
      <c r="P13" s="990">
        <v>203867.56999999983</v>
      </c>
      <c r="Q13" s="990">
        <v>342271.7100000002</v>
      </c>
      <c r="T13" s="968"/>
    </row>
    <row r="14" spans="2:20" s="45" customFormat="1" ht="12" customHeight="1">
      <c r="B14" s="12" t="s">
        <v>208</v>
      </c>
      <c r="C14" s="9" t="s">
        <v>943</v>
      </c>
      <c r="D14" s="986">
        <v>39495043.350000001</v>
      </c>
      <c r="E14" s="986"/>
      <c r="F14" s="986"/>
      <c r="G14" s="986">
        <v>15620992.27</v>
      </c>
      <c r="H14" s="986">
        <v>23874051.080000002</v>
      </c>
      <c r="I14" s="988">
        <v>433615.18</v>
      </c>
      <c r="J14" s="988"/>
      <c r="K14" s="988"/>
      <c r="L14" s="988">
        <v>234747.49</v>
      </c>
      <c r="M14" s="988"/>
      <c r="N14" s="988"/>
      <c r="O14" s="988"/>
      <c r="P14" s="988">
        <v>1190270.1700000018</v>
      </c>
      <c r="Q14" s="988">
        <v>23352143.579999998</v>
      </c>
      <c r="S14" s="771">
        <v>0</v>
      </c>
      <c r="T14" s="337"/>
    </row>
    <row r="15" spans="2:20" s="967" customFormat="1" ht="12" customHeight="1">
      <c r="B15" s="769"/>
      <c r="C15" s="770" t="s">
        <v>941</v>
      </c>
      <c r="D15" s="990">
        <v>11115248</v>
      </c>
      <c r="E15" s="990"/>
      <c r="F15" s="990"/>
      <c r="G15" s="990">
        <v>3558901.52</v>
      </c>
      <c r="H15" s="990">
        <v>7556346.4800000004</v>
      </c>
      <c r="I15" s="990"/>
      <c r="J15" s="990"/>
      <c r="K15" s="990"/>
      <c r="L15" s="990"/>
      <c r="M15" s="990"/>
      <c r="N15" s="990"/>
      <c r="O15" s="990"/>
      <c r="P15" s="990">
        <v>1190270.1700000018</v>
      </c>
      <c r="Q15" s="990">
        <v>6366076.3099999987</v>
      </c>
      <c r="T15" s="968"/>
    </row>
    <row r="16" spans="2:20" s="45" customFormat="1" ht="12" customHeight="1">
      <c r="B16" s="12" t="s">
        <v>209</v>
      </c>
      <c r="C16" s="9" t="s">
        <v>944</v>
      </c>
      <c r="D16" s="986"/>
      <c r="E16" s="986"/>
      <c r="F16" s="991"/>
      <c r="G16" s="986">
        <v>0</v>
      </c>
      <c r="H16" s="986">
        <v>0</v>
      </c>
      <c r="I16" s="988"/>
      <c r="J16" s="992"/>
      <c r="K16" s="988"/>
      <c r="L16" s="988"/>
      <c r="M16" s="988"/>
      <c r="N16" s="992"/>
      <c r="O16" s="988"/>
      <c r="P16" s="988"/>
      <c r="Q16" s="988">
        <v>0</v>
      </c>
      <c r="T16" s="337"/>
    </row>
    <row r="17" spans="2:20" s="967" customFormat="1" ht="12" customHeight="1">
      <c r="B17" s="976"/>
      <c r="C17" s="770" t="s">
        <v>941</v>
      </c>
      <c r="D17" s="990"/>
      <c r="E17" s="990"/>
      <c r="F17" s="990"/>
      <c r="G17" s="990">
        <v>0</v>
      </c>
      <c r="H17" s="990">
        <v>0</v>
      </c>
      <c r="I17" s="990"/>
      <c r="J17" s="990"/>
      <c r="K17" s="990"/>
      <c r="L17" s="990"/>
      <c r="M17" s="990"/>
      <c r="N17" s="990"/>
      <c r="O17" s="990"/>
      <c r="P17" s="990"/>
      <c r="Q17" s="990">
        <v>0</v>
      </c>
      <c r="T17" s="968"/>
    </row>
    <row r="18" spans="2:20" s="45" customFormat="1" ht="12" customHeight="1">
      <c r="B18" s="15"/>
      <c r="C18" s="16" t="s">
        <v>945</v>
      </c>
      <c r="D18" s="994">
        <v>76749847.570000008</v>
      </c>
      <c r="E18" s="994">
        <v>0</v>
      </c>
      <c r="F18" s="994">
        <v>0</v>
      </c>
      <c r="G18" s="994">
        <v>17654629.789999999</v>
      </c>
      <c r="H18" s="994">
        <v>59095217.780000009</v>
      </c>
      <c r="I18" s="995">
        <v>433615.18</v>
      </c>
      <c r="J18" s="995">
        <v>0</v>
      </c>
      <c r="K18" s="995">
        <v>0</v>
      </c>
      <c r="L18" s="995">
        <v>2695200.7299999939</v>
      </c>
      <c r="M18" s="995">
        <v>0</v>
      </c>
      <c r="N18" s="995">
        <v>0</v>
      </c>
      <c r="O18" s="995">
        <v>0</v>
      </c>
      <c r="P18" s="995">
        <v>1394137.7400000016</v>
      </c>
      <c r="Q18" s="994">
        <v>60829895.950000003</v>
      </c>
    </row>
    <row r="19" spans="2:20" s="45" customFormat="1" ht="12" customHeight="1">
      <c r="B19" s="15"/>
      <c r="C19" s="17"/>
      <c r="D19" s="996"/>
      <c r="E19" s="996"/>
      <c r="F19" s="996"/>
      <c r="G19" s="996"/>
      <c r="H19" s="996"/>
      <c r="I19" s="988"/>
      <c r="J19" s="988"/>
      <c r="K19" s="988"/>
      <c r="L19" s="988"/>
      <c r="M19" s="988"/>
      <c r="N19" s="988"/>
      <c r="O19" s="988"/>
      <c r="P19" s="988"/>
      <c r="Q19" s="997"/>
    </row>
    <row r="20" spans="2:20" s="967" customFormat="1" ht="30" customHeight="1">
      <c r="B20" s="966"/>
      <c r="C20" s="980" t="s">
        <v>941</v>
      </c>
      <c r="D20" s="998">
        <v>12684401</v>
      </c>
      <c r="E20" s="998">
        <v>0</v>
      </c>
      <c r="F20" s="998">
        <v>0</v>
      </c>
      <c r="G20" s="998">
        <v>4581915.24</v>
      </c>
      <c r="H20" s="998">
        <v>8102485.7600000007</v>
      </c>
      <c r="I20" s="998">
        <v>0</v>
      </c>
      <c r="J20" s="998">
        <v>0</v>
      </c>
      <c r="K20" s="998">
        <v>0</v>
      </c>
      <c r="L20" s="998">
        <v>0</v>
      </c>
      <c r="M20" s="998">
        <v>0</v>
      </c>
      <c r="N20" s="998">
        <v>0</v>
      </c>
      <c r="O20" s="998">
        <v>0</v>
      </c>
      <c r="P20" s="998">
        <v>1394137.7400000016</v>
      </c>
      <c r="Q20" s="998">
        <v>6708348.0199999996</v>
      </c>
    </row>
    <row r="21" spans="2:20" ht="15" customHeight="1">
      <c r="B21" s="18"/>
      <c r="C21" s="772"/>
      <c r="D21" s="28"/>
      <c r="E21" s="28"/>
      <c r="F21" s="28"/>
      <c r="G21" s="28"/>
      <c r="H21" s="773"/>
      <c r="I21" s="773"/>
      <c r="J21" s="773"/>
      <c r="K21" s="773"/>
      <c r="L21" s="773"/>
      <c r="M21" s="773"/>
      <c r="N21" s="773"/>
      <c r="O21" s="773"/>
      <c r="P21" s="773"/>
      <c r="Q21" s="773"/>
    </row>
    <row r="22" spans="2:20" ht="24.75" customHeight="1">
      <c r="B22" s="973" t="s">
        <v>946</v>
      </c>
      <c r="C22" s="974"/>
      <c r="D22" s="975"/>
      <c r="E22" s="975"/>
      <c r="F22" s="970"/>
      <c r="G22" s="970"/>
      <c r="H22" s="971"/>
      <c r="I22" s="970"/>
      <c r="J22" s="970"/>
      <c r="K22" s="970"/>
      <c r="L22" s="2385"/>
      <c r="M22" s="2385"/>
      <c r="N22" s="2385"/>
      <c r="O22" s="774"/>
      <c r="P22" s="800">
        <v>0</v>
      </c>
      <c r="Q22" s="337">
        <v>0</v>
      </c>
    </row>
    <row r="23" spans="2:20" ht="15" customHeight="1">
      <c r="B23" s="20"/>
      <c r="C23" s="772"/>
      <c r="D23" s="28"/>
      <c r="E23" s="28"/>
      <c r="F23" s="28"/>
      <c r="G23" s="28"/>
      <c r="H23" s="28"/>
      <c r="I23" s="970"/>
      <c r="J23" s="970"/>
      <c r="K23" s="970"/>
      <c r="L23" s="970"/>
      <c r="M23" s="970"/>
      <c r="N23" s="970"/>
      <c r="O23" s="774"/>
      <c r="P23" s="800"/>
      <c r="Q23" s="337"/>
    </row>
    <row r="24" spans="2:20" ht="15" customHeight="1">
      <c r="B24" s="20"/>
      <c r="C24" s="772"/>
      <c r="D24" s="28"/>
      <c r="E24" s="28"/>
      <c r="F24" s="28"/>
      <c r="G24" s="28"/>
      <c r="H24" s="28"/>
      <c r="I24" s="970"/>
      <c r="J24" s="970"/>
      <c r="K24" s="970"/>
      <c r="L24" s="970"/>
      <c r="M24" s="970"/>
      <c r="N24" s="970"/>
      <c r="O24" s="774"/>
      <c r="P24" s="800"/>
      <c r="Q24" s="337"/>
    </row>
    <row r="25" spans="2:20" ht="15" customHeight="1">
      <c r="I25" s="62"/>
      <c r="J25" s="62"/>
      <c r="K25" s="62"/>
      <c r="L25" s="62"/>
      <c r="M25" s="62"/>
      <c r="N25" s="62"/>
      <c r="O25" s="776"/>
    </row>
    <row r="26" spans="2:20" ht="23.25" customHeight="1">
      <c r="B26" s="2421" t="s">
        <v>947</v>
      </c>
      <c r="C26" s="2423" t="s">
        <v>926</v>
      </c>
      <c r="D26" s="2424"/>
      <c r="E26" s="2425"/>
      <c r="F26" s="2423" t="s">
        <v>948</v>
      </c>
      <c r="G26" s="2424"/>
      <c r="H26" s="2425"/>
      <c r="I26" s="62"/>
      <c r="J26" s="62"/>
      <c r="K26" s="62"/>
      <c r="L26" s="62"/>
      <c r="M26" s="62"/>
      <c r="N26" s="62"/>
      <c r="P26" s="776"/>
    </row>
    <row r="27" spans="2:20" ht="45.75" customHeight="1">
      <c r="B27" s="2422"/>
      <c r="C27" s="5" t="s">
        <v>949</v>
      </c>
      <c r="D27" s="5" t="s">
        <v>11</v>
      </c>
      <c r="E27" s="5" t="s">
        <v>950</v>
      </c>
      <c r="F27" s="5" t="s">
        <v>951</v>
      </c>
      <c r="G27" s="2423" t="s">
        <v>952</v>
      </c>
      <c r="H27" s="2425"/>
      <c r="I27" s="62"/>
      <c r="J27" s="62"/>
      <c r="K27" s="62"/>
      <c r="L27" s="2386"/>
      <c r="M27" s="2386"/>
      <c r="N27" s="2386"/>
    </row>
    <row r="28" spans="2:20" ht="15" customHeight="1">
      <c r="B28" s="23"/>
      <c r="C28" s="23"/>
      <c r="D28" s="23"/>
      <c r="E28" s="23"/>
      <c r="F28" s="23"/>
      <c r="G28" s="777"/>
      <c r="H28" s="778"/>
      <c r="I28" s="62"/>
      <c r="J28" s="62"/>
      <c r="K28" s="62"/>
      <c r="L28" s="2386"/>
      <c r="M28" s="2386"/>
      <c r="N28" s="2386"/>
    </row>
    <row r="29" spans="2:20" ht="15" customHeight="1">
      <c r="B29" s="27"/>
      <c r="C29" s="27"/>
      <c r="D29" s="27"/>
      <c r="E29" s="27"/>
      <c r="F29" s="27"/>
      <c r="G29" s="781"/>
      <c r="H29" s="782"/>
      <c r="I29" s="62"/>
      <c r="J29" s="62"/>
      <c r="K29" s="62"/>
      <c r="L29" s="2386"/>
      <c r="M29" s="2386"/>
      <c r="N29" s="2386"/>
    </row>
    <row r="30" spans="2:20" ht="15" customHeight="1">
      <c r="B30" s="28"/>
      <c r="C30" s="28"/>
      <c r="D30" s="28"/>
      <c r="E30" s="28"/>
      <c r="F30" s="28"/>
      <c r="G30" s="585"/>
      <c r="H30" s="585"/>
      <c r="I30" s="62"/>
      <c r="J30" s="62"/>
      <c r="K30" s="62"/>
      <c r="L30" s="62"/>
      <c r="M30" s="62"/>
      <c r="N30" s="62"/>
    </row>
    <row r="31" spans="2:20" ht="15" customHeight="1">
      <c r="B31" s="977" t="s">
        <v>954</v>
      </c>
      <c r="C31" s="975"/>
      <c r="D31" s="975"/>
      <c r="E31" s="904" t="s">
        <v>1903</v>
      </c>
      <c r="F31" s="975"/>
      <c r="G31" s="978"/>
      <c r="H31" s="978"/>
    </row>
    <row r="32" spans="2:20" ht="15" customHeight="1">
      <c r="B32" s="783"/>
      <c r="C32" s="28"/>
      <c r="D32" s="28"/>
      <c r="E32" s="28"/>
      <c r="F32" s="28"/>
      <c r="G32" s="585"/>
      <c r="H32" s="585"/>
    </row>
    <row r="33" spans="2:19" ht="15" customHeight="1">
      <c r="B33" s="30"/>
      <c r="C33" s="30"/>
      <c r="D33" s="30"/>
      <c r="E33" s="30"/>
      <c r="F33" s="30"/>
      <c r="G33" s="30"/>
      <c r="H33" s="30"/>
    </row>
    <row r="34" spans="2:19" ht="15" customHeight="1">
      <c r="B34" s="2426" t="s">
        <v>955</v>
      </c>
      <c r="C34" s="2423" t="s">
        <v>926</v>
      </c>
      <c r="D34" s="2424"/>
      <c r="E34" s="2425"/>
      <c r="F34" s="2423" t="s">
        <v>948</v>
      </c>
      <c r="G34" s="2424"/>
      <c r="H34" s="2425"/>
    </row>
    <row r="35" spans="2:19" ht="24" customHeight="1">
      <c r="B35" s="2427"/>
      <c r="C35" s="5" t="s">
        <v>949</v>
      </c>
      <c r="D35" s="5" t="s">
        <v>11</v>
      </c>
      <c r="E35" s="5" t="s">
        <v>950</v>
      </c>
      <c r="F35" s="5" t="s">
        <v>951</v>
      </c>
      <c r="G35" s="2423" t="s">
        <v>952</v>
      </c>
      <c r="H35" s="2425"/>
    </row>
    <row r="36" spans="2:19" ht="15" customHeight="1">
      <c r="B36" s="32" t="s">
        <v>953</v>
      </c>
      <c r="C36" s="23"/>
      <c r="D36" s="23"/>
      <c r="E36" s="23"/>
      <c r="F36" s="23"/>
      <c r="G36" s="779"/>
      <c r="H36" s="780"/>
    </row>
    <row r="37" spans="2:19" ht="15" customHeight="1">
      <c r="B37" s="27"/>
      <c r="C37" s="27"/>
      <c r="D37" s="27"/>
      <c r="E37" s="27"/>
      <c r="F37" s="27"/>
      <c r="G37" s="781"/>
      <c r="H37" s="782"/>
    </row>
    <row r="38" spans="2:19" ht="15" customHeight="1">
      <c r="B38" s="28"/>
      <c r="C38" s="28"/>
      <c r="D38" s="28"/>
      <c r="E38" s="28"/>
      <c r="F38" s="28"/>
      <c r="G38" s="585"/>
      <c r="H38" s="585"/>
    </row>
    <row r="39" spans="2:19" ht="30" customHeight="1">
      <c r="B39" s="979" t="s">
        <v>957</v>
      </c>
      <c r="C39" s="975"/>
      <c r="D39" s="975"/>
      <c r="E39" s="904" t="s">
        <v>1903</v>
      </c>
      <c r="F39" s="975"/>
      <c r="G39" s="978"/>
      <c r="H39" s="978"/>
    </row>
    <row r="40" spans="2:19" ht="15" customHeight="1">
      <c r="B40" s="33"/>
      <c r="C40" s="28"/>
      <c r="D40" s="28"/>
      <c r="E40" s="28"/>
      <c r="F40" s="28"/>
      <c r="G40" s="585"/>
      <c r="H40" s="585"/>
    </row>
    <row r="41" spans="2:19" ht="15" customHeight="1">
      <c r="B41" s="34"/>
      <c r="C41" s="34"/>
      <c r="D41" s="34"/>
      <c r="E41" s="34"/>
      <c r="F41" s="34"/>
      <c r="G41" s="34"/>
      <c r="H41" s="34"/>
    </row>
    <row r="42" spans="2:19" ht="15" customHeight="1">
      <c r="B42" s="2426" t="s">
        <v>958</v>
      </c>
      <c r="C42" s="2423" t="s">
        <v>926</v>
      </c>
      <c r="D42" s="2424"/>
      <c r="E42" s="2425"/>
      <c r="F42" s="2423" t="s">
        <v>948</v>
      </c>
      <c r="G42" s="2424"/>
      <c r="H42" s="2425"/>
    </row>
    <row r="43" spans="2:19" ht="24" customHeight="1">
      <c r="B43" s="2427"/>
      <c r="C43" s="5" t="s">
        <v>949</v>
      </c>
      <c r="D43" s="5" t="s">
        <v>11</v>
      </c>
      <c r="E43" s="5" t="s">
        <v>950</v>
      </c>
      <c r="F43" s="5" t="s">
        <v>951</v>
      </c>
      <c r="G43" s="2423" t="s">
        <v>952</v>
      </c>
      <c r="H43" s="2425"/>
    </row>
    <row r="44" spans="2:19" ht="15" customHeight="1">
      <c r="B44" s="32" t="s">
        <v>953</v>
      </c>
      <c r="C44" s="23"/>
      <c r="D44" s="23"/>
      <c r="E44" s="23"/>
      <c r="F44" s="23"/>
      <c r="G44" s="779"/>
      <c r="H44" s="780"/>
    </row>
    <row r="45" spans="2:19" ht="15" customHeight="1">
      <c r="B45" s="27"/>
      <c r="C45" s="27"/>
      <c r="D45" s="27"/>
      <c r="E45" s="27"/>
      <c r="F45" s="27"/>
      <c r="G45" s="781"/>
      <c r="H45" s="782"/>
    </row>
    <row r="46" spans="2:19" ht="15" customHeight="1">
      <c r="B46" s="28"/>
      <c r="C46" s="772"/>
      <c r="D46" s="28"/>
      <c r="E46" s="28"/>
      <c r="F46" s="28"/>
      <c r="G46" s="28"/>
      <c r="H46" s="585"/>
      <c r="I46" s="585"/>
    </row>
    <row r="47" spans="2:19" ht="15" customHeight="1">
      <c r="B47" s="979" t="s">
        <v>959</v>
      </c>
      <c r="C47" s="974"/>
      <c r="D47" s="975"/>
      <c r="E47" s="904" t="s">
        <v>1903</v>
      </c>
      <c r="F47" s="975"/>
      <c r="G47" s="975"/>
      <c r="H47" s="978"/>
      <c r="I47" s="585"/>
      <c r="J47" s="1088"/>
    </row>
    <row r="48" spans="2:19" ht="15" customHeight="1">
      <c r="J48" s="1088"/>
      <c r="S48" s="775"/>
    </row>
    <row r="49" spans="2:22" ht="15" customHeight="1">
      <c r="S49" s="775"/>
    </row>
    <row r="50" spans="2:22" s="45" customFormat="1" ht="15" customHeight="1">
      <c r="B50" s="2438" t="s">
        <v>923</v>
      </c>
      <c r="C50" s="2439" t="s">
        <v>19</v>
      </c>
      <c r="D50" s="2434" t="s">
        <v>924</v>
      </c>
      <c r="E50" s="2434" t="s">
        <v>925</v>
      </c>
      <c r="F50" s="2434"/>
      <c r="G50" s="2434"/>
      <c r="H50" s="2434"/>
      <c r="I50" s="2434" t="s">
        <v>926</v>
      </c>
      <c r="J50" s="2434"/>
      <c r="K50" s="2434"/>
      <c r="L50" s="2434"/>
      <c r="M50" s="2434"/>
      <c r="N50" s="2434"/>
      <c r="O50" s="2434"/>
      <c r="P50" s="2434"/>
      <c r="Q50" s="2434" t="s">
        <v>927</v>
      </c>
    </row>
    <row r="51" spans="2:22" s="45" customFormat="1" ht="33.75" customHeight="1">
      <c r="B51" s="2438"/>
      <c r="C51" s="2440"/>
      <c r="D51" s="2434"/>
      <c r="E51" s="37" t="s">
        <v>5</v>
      </c>
      <c r="F51" s="37" t="s">
        <v>4</v>
      </c>
      <c r="G51" s="37" t="s">
        <v>960</v>
      </c>
      <c r="H51" s="37" t="s">
        <v>929</v>
      </c>
      <c r="I51" s="37" t="s">
        <v>930</v>
      </c>
      <c r="J51" s="37" t="s">
        <v>5</v>
      </c>
      <c r="K51" s="37" t="s">
        <v>4</v>
      </c>
      <c r="L51" s="37" t="s">
        <v>931</v>
      </c>
      <c r="M51" s="37" t="s">
        <v>932</v>
      </c>
      <c r="N51" s="37" t="s">
        <v>933</v>
      </c>
      <c r="O51" s="37" t="s">
        <v>934</v>
      </c>
      <c r="P51" s="37" t="s">
        <v>6</v>
      </c>
      <c r="Q51" s="2434"/>
      <c r="S51" s="7"/>
      <c r="T51" s="7"/>
    </row>
    <row r="52" spans="2:22" s="45" customFormat="1" ht="11.25" customHeight="1">
      <c r="B52" s="38" t="s">
        <v>210</v>
      </c>
      <c r="C52" s="39" t="s">
        <v>961</v>
      </c>
      <c r="D52" s="999">
        <v>0</v>
      </c>
      <c r="E52" s="999"/>
      <c r="F52" s="999"/>
      <c r="G52" s="999"/>
      <c r="H52" s="999">
        <v>0</v>
      </c>
      <c r="I52" s="999"/>
      <c r="J52" s="999"/>
      <c r="K52" s="999"/>
      <c r="L52" s="999"/>
      <c r="M52" s="999"/>
      <c r="N52" s="999"/>
      <c r="O52" s="999"/>
      <c r="P52" s="999"/>
      <c r="Q52" s="999">
        <v>0</v>
      </c>
      <c r="T52" s="337"/>
    </row>
    <row r="53" spans="2:22" s="45" customFormat="1" ht="11.25" customHeight="1">
      <c r="B53" s="801"/>
      <c r="C53" s="802" t="s">
        <v>936</v>
      </c>
      <c r="D53" s="1000"/>
      <c r="E53" s="1000"/>
      <c r="F53" s="1000"/>
      <c r="G53" s="1000"/>
      <c r="H53" s="1000">
        <v>0</v>
      </c>
      <c r="I53" s="1000"/>
      <c r="J53" s="1000"/>
      <c r="K53" s="1000"/>
      <c r="L53" s="1000"/>
      <c r="M53" s="1000"/>
      <c r="N53" s="1000"/>
      <c r="O53" s="1000"/>
      <c r="P53" s="1000"/>
      <c r="Q53" s="1000">
        <v>0</v>
      </c>
      <c r="T53" s="337"/>
    </row>
    <row r="54" spans="2:22" s="45" customFormat="1" ht="11.25" customHeight="1">
      <c r="B54" s="38" t="s">
        <v>211</v>
      </c>
      <c r="C54" s="39" t="s">
        <v>962</v>
      </c>
      <c r="D54" s="999">
        <v>0</v>
      </c>
      <c r="E54" s="999"/>
      <c r="F54" s="999"/>
      <c r="G54" s="999"/>
      <c r="H54" s="999">
        <v>0</v>
      </c>
      <c r="I54" s="999"/>
      <c r="J54" s="999"/>
      <c r="K54" s="999"/>
      <c r="L54" s="999"/>
      <c r="M54" s="999"/>
      <c r="N54" s="999"/>
      <c r="O54" s="999"/>
      <c r="P54" s="999"/>
      <c r="Q54" s="999">
        <v>0</v>
      </c>
      <c r="T54" s="337"/>
    </row>
    <row r="55" spans="2:22" s="45" customFormat="1" ht="11.25" customHeight="1">
      <c r="B55" s="801"/>
      <c r="C55" s="802" t="s">
        <v>936</v>
      </c>
      <c r="D55" s="1000"/>
      <c r="E55" s="1000"/>
      <c r="F55" s="1000"/>
      <c r="G55" s="1000"/>
      <c r="H55" s="1000">
        <v>0</v>
      </c>
      <c r="I55" s="1000"/>
      <c r="J55" s="1000"/>
      <c r="K55" s="1000"/>
      <c r="L55" s="1000"/>
      <c r="M55" s="1000"/>
      <c r="N55" s="1000"/>
      <c r="O55" s="1000"/>
      <c r="P55" s="1000"/>
      <c r="Q55" s="1000">
        <v>0</v>
      </c>
      <c r="T55" s="337"/>
    </row>
    <row r="56" spans="2:22" s="45" customFormat="1" ht="11.25" customHeight="1">
      <c r="B56" s="41" t="s">
        <v>397</v>
      </c>
      <c r="C56" s="42" t="s">
        <v>963</v>
      </c>
      <c r="D56" s="999">
        <v>655743.44999999995</v>
      </c>
      <c r="E56" s="999"/>
      <c r="F56" s="1001"/>
      <c r="G56" s="999">
        <v>415187.47</v>
      </c>
      <c r="H56" s="999">
        <v>240555.97999999998</v>
      </c>
      <c r="I56" s="999"/>
      <c r="J56" s="999"/>
      <c r="K56" s="999"/>
      <c r="L56" s="999"/>
      <c r="M56" s="999"/>
      <c r="N56" s="999"/>
      <c r="O56" s="999"/>
      <c r="P56" s="999">
        <v>38102.950000000012</v>
      </c>
      <c r="Q56" s="999">
        <v>202453.02999999997</v>
      </c>
      <c r="S56" s="771"/>
      <c r="T56" s="337"/>
    </row>
    <row r="57" spans="2:22" s="967" customFormat="1" ht="11.25" customHeight="1">
      <c r="B57" s="801"/>
      <c r="C57" s="802" t="s">
        <v>936</v>
      </c>
      <c r="D57" s="1002">
        <v>395913.09999999992</v>
      </c>
      <c r="E57" s="1002"/>
      <c r="F57" s="1002"/>
      <c r="G57" s="1002">
        <v>193460.06999999992</v>
      </c>
      <c r="H57" s="1002">
        <v>202453.03</v>
      </c>
      <c r="I57" s="1002"/>
      <c r="J57" s="1002"/>
      <c r="K57" s="1002"/>
      <c r="L57" s="1002"/>
      <c r="M57" s="1002"/>
      <c r="N57" s="1002"/>
      <c r="O57" s="1002"/>
      <c r="P57" s="1002">
        <v>38102.950000000012</v>
      </c>
      <c r="Q57" s="1002">
        <v>164350.07999999999</v>
      </c>
      <c r="T57" s="968"/>
    </row>
    <row r="58" spans="2:22" s="45" customFormat="1" ht="11.25" customHeight="1">
      <c r="B58" s="41" t="s">
        <v>398</v>
      </c>
      <c r="C58" s="42" t="s">
        <v>964</v>
      </c>
      <c r="D58" s="999">
        <v>0</v>
      </c>
      <c r="E58" s="999"/>
      <c r="F58" s="999"/>
      <c r="G58" s="999">
        <v>0</v>
      </c>
      <c r="H58" s="999">
        <v>0</v>
      </c>
      <c r="I58" s="999"/>
      <c r="J58" s="999"/>
      <c r="K58" s="999"/>
      <c r="L58" s="999"/>
      <c r="M58" s="999"/>
      <c r="N58" s="999"/>
      <c r="O58" s="999"/>
      <c r="P58" s="999"/>
      <c r="Q58" s="999">
        <v>0</v>
      </c>
      <c r="T58" s="337"/>
    </row>
    <row r="59" spans="2:22" s="967" customFormat="1" ht="11.25" customHeight="1">
      <c r="B59" s="801"/>
      <c r="C59" s="802" t="s">
        <v>936</v>
      </c>
      <c r="D59" s="1002"/>
      <c r="E59" s="1002"/>
      <c r="F59" s="1002"/>
      <c r="G59" s="1002"/>
      <c r="H59" s="1002">
        <v>0</v>
      </c>
      <c r="I59" s="1002"/>
      <c r="J59" s="1002"/>
      <c r="K59" s="1002"/>
      <c r="L59" s="1002"/>
      <c r="M59" s="1002"/>
      <c r="N59" s="1002"/>
      <c r="O59" s="1002"/>
      <c r="P59" s="1002"/>
      <c r="Q59" s="1002">
        <v>0</v>
      </c>
      <c r="R59" s="969"/>
      <c r="T59" s="968"/>
    </row>
    <row r="60" spans="2:22" s="45" customFormat="1" ht="11.25" customHeight="1">
      <c r="B60" s="41" t="s">
        <v>197</v>
      </c>
      <c r="C60" s="42" t="s">
        <v>965</v>
      </c>
      <c r="D60" s="999">
        <v>29237809.419999998</v>
      </c>
      <c r="E60" s="999"/>
      <c r="F60" s="999"/>
      <c r="G60" s="999">
        <v>21774650.859999999</v>
      </c>
      <c r="H60" s="999">
        <v>7463158.5599999987</v>
      </c>
      <c r="I60" s="999"/>
      <c r="J60" s="999"/>
      <c r="K60" s="999"/>
      <c r="L60" s="999">
        <v>991604.12999999546</v>
      </c>
      <c r="M60" s="999"/>
      <c r="N60" s="999"/>
      <c r="O60" s="999"/>
      <c r="P60" s="999">
        <v>1786101.84</v>
      </c>
      <c r="Q60" s="999">
        <v>6668660.849999994</v>
      </c>
      <c r="S60" s="771"/>
      <c r="T60" s="337"/>
    </row>
    <row r="61" spans="2:22" s="967" customFormat="1" ht="11.25" customHeight="1">
      <c r="B61" s="801"/>
      <c r="C61" s="802" t="s">
        <v>936</v>
      </c>
      <c r="D61" s="1002">
        <v>14261970.769999996</v>
      </c>
      <c r="E61" s="1002"/>
      <c r="F61" s="1002"/>
      <c r="G61" s="1002">
        <v>8113095.8199999975</v>
      </c>
      <c r="H61" s="1002">
        <v>6148874.9499999983</v>
      </c>
      <c r="I61" s="1002"/>
      <c r="J61" s="1002"/>
      <c r="K61" s="1002"/>
      <c r="L61" s="1002"/>
      <c r="M61" s="1002"/>
      <c r="N61" s="1002"/>
      <c r="O61" s="1002"/>
      <c r="P61" s="1002">
        <v>1786101.84</v>
      </c>
      <c r="Q61" s="1002">
        <v>4362773.1099999985</v>
      </c>
      <c r="T61" s="968"/>
      <c r="V61" s="969"/>
    </row>
    <row r="62" spans="2:22" s="45" customFormat="1" ht="11.25" customHeight="1">
      <c r="B62" s="41" t="s">
        <v>399</v>
      </c>
      <c r="C62" s="42" t="s">
        <v>966</v>
      </c>
      <c r="D62" s="999">
        <v>60509481.699999996</v>
      </c>
      <c r="E62" s="999"/>
      <c r="F62" s="999"/>
      <c r="G62" s="999">
        <v>50668333.100000001</v>
      </c>
      <c r="H62" s="999">
        <v>9841148.599999994</v>
      </c>
      <c r="I62" s="999">
        <v>-445648.61999999901</v>
      </c>
      <c r="J62" s="999"/>
      <c r="K62" s="999"/>
      <c r="L62" s="999">
        <v>1864011</v>
      </c>
      <c r="M62" s="999"/>
      <c r="N62" s="999"/>
      <c r="O62" s="999"/>
      <c r="P62" s="999">
        <v>4009408.92</v>
      </c>
      <c r="Q62" s="999">
        <v>7250102.0599999949</v>
      </c>
      <c r="S62" s="771"/>
      <c r="T62" s="337"/>
    </row>
    <row r="63" spans="2:22" s="967" customFormat="1" ht="11.25" customHeight="1">
      <c r="B63" s="801"/>
      <c r="C63" s="802" t="s">
        <v>941</v>
      </c>
      <c r="D63" s="1002">
        <v>22916258.000000067</v>
      </c>
      <c r="E63" s="1002"/>
      <c r="F63" s="1002"/>
      <c r="G63" s="1002">
        <v>15902268.840000069</v>
      </c>
      <c r="H63" s="1002">
        <v>7013989.1599999983</v>
      </c>
      <c r="I63" s="1002"/>
      <c r="J63" s="1002"/>
      <c r="K63" s="1002"/>
      <c r="L63" s="1002"/>
      <c r="M63" s="1002"/>
      <c r="N63" s="1002"/>
      <c r="O63" s="1002"/>
      <c r="P63" s="1002">
        <v>4009408.92</v>
      </c>
      <c r="Q63" s="1002">
        <v>3004580.2399999984</v>
      </c>
      <c r="S63" s="969"/>
      <c r="T63" s="968"/>
      <c r="V63" s="969"/>
    </row>
    <row r="64" spans="2:22" s="45" customFormat="1" ht="11.25" customHeight="1">
      <c r="B64" s="41" t="s">
        <v>400</v>
      </c>
      <c r="C64" s="42" t="s">
        <v>967</v>
      </c>
      <c r="D64" s="999">
        <v>3695416.67</v>
      </c>
      <c r="E64" s="999"/>
      <c r="F64" s="999"/>
      <c r="G64" s="999">
        <v>3162018.55</v>
      </c>
      <c r="H64" s="999">
        <v>533398.12000000011</v>
      </c>
      <c r="I64" s="999"/>
      <c r="J64" s="999"/>
      <c r="K64" s="999"/>
      <c r="L64" s="999">
        <v>58110.230000000032</v>
      </c>
      <c r="M64" s="999"/>
      <c r="N64" s="999"/>
      <c r="O64" s="999"/>
      <c r="P64" s="999">
        <v>136411.52000000002</v>
      </c>
      <c r="Q64" s="999">
        <v>455096.83000000007</v>
      </c>
      <c r="S64" s="771"/>
      <c r="T64" s="337"/>
    </row>
    <row r="65" spans="2:22" s="967" customFormat="1" ht="11.25" customHeight="1">
      <c r="B65" s="801"/>
      <c r="C65" s="802" t="s">
        <v>936</v>
      </c>
      <c r="D65" s="1002">
        <v>1039023.6499999992</v>
      </c>
      <c r="E65" s="1002"/>
      <c r="F65" s="1002"/>
      <c r="G65" s="1002">
        <v>584391.28999999911</v>
      </c>
      <c r="H65" s="1002">
        <v>454632.3600000001</v>
      </c>
      <c r="I65" s="1002"/>
      <c r="J65" s="1002"/>
      <c r="K65" s="1002"/>
      <c r="L65" s="1002"/>
      <c r="M65" s="1002"/>
      <c r="N65" s="1002"/>
      <c r="O65" s="1002"/>
      <c r="P65" s="1002">
        <v>136411.52000000002</v>
      </c>
      <c r="Q65" s="1002">
        <v>318220.84000000008</v>
      </c>
      <c r="T65" s="968"/>
    </row>
    <row r="66" spans="2:22" s="45" customFormat="1" ht="11.25" customHeight="1">
      <c r="B66" s="41" t="s">
        <v>401</v>
      </c>
      <c r="C66" s="42" t="s">
        <v>968</v>
      </c>
      <c r="D66" s="999">
        <v>169133.62</v>
      </c>
      <c r="E66" s="999"/>
      <c r="F66" s="999"/>
      <c r="G66" s="999">
        <v>100803.95000000001</v>
      </c>
      <c r="H66" s="999">
        <v>68329.669999999984</v>
      </c>
      <c r="I66" s="999"/>
      <c r="J66" s="999"/>
      <c r="K66" s="999"/>
      <c r="L66" s="999"/>
      <c r="M66" s="999"/>
      <c r="N66" s="999"/>
      <c r="O66" s="999"/>
      <c r="P66" s="999">
        <v>23798.03</v>
      </c>
      <c r="Q66" s="999">
        <v>44531.639999999985</v>
      </c>
      <c r="S66" s="771"/>
      <c r="T66" s="337"/>
    </row>
    <row r="67" spans="2:22" s="967" customFormat="1" ht="11.25" customHeight="1">
      <c r="B67" s="801"/>
      <c r="C67" s="802" t="s">
        <v>936</v>
      </c>
      <c r="D67" s="1002">
        <v>95192.06</v>
      </c>
      <c r="E67" s="1002"/>
      <c r="F67" s="1002"/>
      <c r="G67" s="1002">
        <v>50660.42</v>
      </c>
      <c r="H67" s="1002">
        <v>44531.64</v>
      </c>
      <c r="I67" s="1002"/>
      <c r="J67" s="1002"/>
      <c r="K67" s="1002"/>
      <c r="L67" s="1002"/>
      <c r="M67" s="1002"/>
      <c r="N67" s="1002"/>
      <c r="O67" s="1002"/>
      <c r="P67" s="1002">
        <v>23798.03</v>
      </c>
      <c r="Q67" s="1002">
        <v>20733.61</v>
      </c>
      <c r="T67" s="968"/>
    </row>
    <row r="68" spans="2:22" s="45" customFormat="1" ht="11.25" customHeight="1">
      <c r="B68" s="38" t="s">
        <v>212</v>
      </c>
      <c r="C68" s="39" t="s">
        <v>969</v>
      </c>
      <c r="D68" s="999">
        <v>0</v>
      </c>
      <c r="E68" s="999"/>
      <c r="F68" s="999"/>
      <c r="G68" s="999"/>
      <c r="H68" s="999">
        <v>0</v>
      </c>
      <c r="I68" s="999"/>
      <c r="J68" s="999"/>
      <c r="K68" s="999"/>
      <c r="L68" s="999"/>
      <c r="M68" s="999"/>
      <c r="N68" s="999"/>
      <c r="O68" s="999"/>
      <c r="P68" s="999"/>
      <c r="Q68" s="999">
        <v>0</v>
      </c>
      <c r="T68" s="337"/>
    </row>
    <row r="69" spans="2:22" s="45" customFormat="1" ht="11.25" customHeight="1">
      <c r="B69" s="38" t="s">
        <v>402</v>
      </c>
      <c r="C69" s="39" t="s">
        <v>970</v>
      </c>
      <c r="D69" s="999">
        <v>966681.42999999993</v>
      </c>
      <c r="E69" s="999"/>
      <c r="F69" s="999"/>
      <c r="G69" s="999">
        <v>869555.41</v>
      </c>
      <c r="H69" s="999">
        <v>97126.019999999902</v>
      </c>
      <c r="I69" s="999"/>
      <c r="J69" s="999"/>
      <c r="K69" s="999"/>
      <c r="L69" s="999">
        <v>241139.01000000024</v>
      </c>
      <c r="M69" s="1003"/>
      <c r="N69" s="999"/>
      <c r="O69" s="999"/>
      <c r="P69" s="999">
        <v>49837.53</v>
      </c>
      <c r="Q69" s="999">
        <v>288427.50000000012</v>
      </c>
      <c r="R69" s="771"/>
      <c r="S69" s="771"/>
      <c r="T69" s="337"/>
    </row>
    <row r="70" spans="2:22" s="967" customFormat="1" ht="11.25" customHeight="1">
      <c r="B70" s="801"/>
      <c r="C70" s="802" t="s">
        <v>936</v>
      </c>
      <c r="D70" s="1002">
        <v>182719.88999999998</v>
      </c>
      <c r="E70" s="1002"/>
      <c r="F70" s="1002"/>
      <c r="G70" s="1002">
        <v>64885.679999999978</v>
      </c>
      <c r="H70" s="1002">
        <v>117834.21</v>
      </c>
      <c r="I70" s="1002"/>
      <c r="J70" s="1002"/>
      <c r="K70" s="1002"/>
      <c r="L70" s="1002"/>
      <c r="M70" s="1002"/>
      <c r="N70" s="1002"/>
      <c r="O70" s="1002"/>
      <c r="P70" s="1002">
        <v>49837.53</v>
      </c>
      <c r="Q70" s="1002">
        <v>67996.680000000008</v>
      </c>
      <c r="T70" s="968"/>
    </row>
    <row r="71" spans="2:22" s="45" customFormat="1" ht="11.25" customHeight="1">
      <c r="B71" s="41" t="s">
        <v>403</v>
      </c>
      <c r="C71" s="42" t="s">
        <v>971</v>
      </c>
      <c r="D71" s="999">
        <v>28214205.68</v>
      </c>
      <c r="E71" s="999"/>
      <c r="F71" s="999"/>
      <c r="G71" s="999"/>
      <c r="H71" s="999">
        <v>28214205.68</v>
      </c>
      <c r="I71" s="999">
        <v>12033.440000000002</v>
      </c>
      <c r="J71" s="999"/>
      <c r="K71" s="999"/>
      <c r="L71" s="999">
        <v>636253.39999999898</v>
      </c>
      <c r="M71" s="999"/>
      <c r="N71" s="999"/>
      <c r="O71" s="999"/>
      <c r="P71" s="999"/>
      <c r="Q71" s="999">
        <v>28862492.52</v>
      </c>
      <c r="S71" s="771"/>
      <c r="T71" s="337"/>
    </row>
    <row r="72" spans="2:22" s="45" customFormat="1" ht="11.25" customHeight="1">
      <c r="B72" s="43"/>
      <c r="C72" s="44" t="s">
        <v>972</v>
      </c>
      <c r="D72" s="1004">
        <v>123448471.97</v>
      </c>
      <c r="E72" s="1004"/>
      <c r="F72" s="1004"/>
      <c r="G72" s="1004">
        <v>76990549.340000004</v>
      </c>
      <c r="H72" s="1004">
        <v>46457922.629999995</v>
      </c>
      <c r="I72" s="1004">
        <v>-433615.179999999</v>
      </c>
      <c r="J72" s="1004"/>
      <c r="K72" s="1004"/>
      <c r="L72" s="1004">
        <v>3791117.7699999944</v>
      </c>
      <c r="M72" s="1004">
        <v>0</v>
      </c>
      <c r="N72" s="1004">
        <v>0</v>
      </c>
      <c r="O72" s="1004">
        <v>0</v>
      </c>
      <c r="P72" s="1004">
        <v>6043660.790000001</v>
      </c>
      <c r="Q72" s="1004">
        <v>43771764.429999992</v>
      </c>
      <c r="R72" s="771"/>
      <c r="S72" s="771"/>
    </row>
    <row r="73" spans="2:22" s="45" customFormat="1" ht="11.25">
      <c r="C73" s="46"/>
      <c r="D73" s="1005"/>
      <c r="E73" s="1005"/>
      <c r="F73" s="1005"/>
      <c r="G73" s="1005"/>
      <c r="H73" s="1005"/>
      <c r="I73" s="1006"/>
      <c r="J73" s="1006"/>
      <c r="K73" s="1006"/>
      <c r="L73" s="1006"/>
      <c r="M73" s="1006"/>
      <c r="N73" s="1006"/>
      <c r="O73" s="1006"/>
      <c r="P73" s="1006"/>
      <c r="Q73" s="1006"/>
    </row>
    <row r="74" spans="2:22" s="45" customFormat="1" ht="33" customHeight="1">
      <c r="C74" s="47" t="s">
        <v>941</v>
      </c>
      <c r="D74" s="1007">
        <v>38891077.470000066</v>
      </c>
      <c r="E74" s="1007">
        <v>0</v>
      </c>
      <c r="F74" s="1007">
        <v>0</v>
      </c>
      <c r="G74" s="1007">
        <v>24908762.120000068</v>
      </c>
      <c r="H74" s="1007">
        <v>13982315.349999998</v>
      </c>
      <c r="I74" s="1007">
        <v>0</v>
      </c>
      <c r="J74" s="1007">
        <v>0</v>
      </c>
      <c r="K74" s="1007">
        <v>0</v>
      </c>
      <c r="L74" s="1007">
        <v>0</v>
      </c>
      <c r="M74" s="1007">
        <v>0</v>
      </c>
      <c r="N74" s="1007">
        <v>0</v>
      </c>
      <c r="O74" s="1007">
        <v>0</v>
      </c>
      <c r="P74" s="1007">
        <v>6043660.790000001</v>
      </c>
      <c r="Q74" s="1007">
        <v>7938654.5599999968</v>
      </c>
      <c r="S74" s="771"/>
    </row>
    <row r="75" spans="2:22" ht="15.75" customHeight="1">
      <c r="B75" s="784"/>
      <c r="C75" s="785"/>
      <c r="D75" s="784"/>
      <c r="E75" s="784"/>
      <c r="F75" s="784"/>
      <c r="G75" s="784"/>
      <c r="H75" s="784"/>
      <c r="I75" s="784"/>
      <c r="J75" s="784"/>
      <c r="K75" s="784"/>
      <c r="L75" s="784"/>
      <c r="M75" s="784"/>
      <c r="N75" s="784"/>
      <c r="O75" s="784"/>
      <c r="P75" s="981"/>
      <c r="Q75" s="786"/>
      <c r="V75" s="775"/>
    </row>
    <row r="76" spans="2:22" ht="15" customHeight="1">
      <c r="L76" s="775"/>
      <c r="M76" s="787"/>
      <c r="N76" s="787"/>
      <c r="P76" s="775"/>
      <c r="Q76" s="787"/>
      <c r="R76" s="788"/>
      <c r="V76" s="775"/>
    </row>
    <row r="77" spans="2:22" ht="15.75" customHeight="1">
      <c r="B77" s="977" t="s">
        <v>973</v>
      </c>
      <c r="C77" s="1617"/>
      <c r="D77" s="977"/>
      <c r="E77" s="63"/>
      <c r="F77" s="63"/>
      <c r="G77" s="63"/>
      <c r="H77" s="63">
        <v>0</v>
      </c>
      <c r="M77" s="789"/>
      <c r="O77" s="790"/>
      <c r="P77" s="775"/>
      <c r="U77" s="775"/>
      <c r="V77" s="775"/>
    </row>
    <row r="78" spans="2:22" ht="15" customHeight="1">
      <c r="P78" s="775"/>
      <c r="Q78" s="776"/>
      <c r="U78" s="787"/>
    </row>
    <row r="79" spans="2:22" s="6" customFormat="1" ht="22.5" customHeight="1">
      <c r="B79" s="36" t="s">
        <v>974</v>
      </c>
      <c r="C79" s="49" t="s">
        <v>975</v>
      </c>
      <c r="D79" s="49" t="s">
        <v>976</v>
      </c>
      <c r="E79" s="37" t="s">
        <v>977</v>
      </c>
      <c r="G79" s="1011"/>
      <c r="H79" s="1011"/>
      <c r="I79" s="1011"/>
      <c r="M79" s="1619"/>
      <c r="N79" s="1620"/>
      <c r="O79" s="1620"/>
      <c r="P79" s="1424"/>
    </row>
    <row r="80" spans="2:22" s="6" customFormat="1" ht="15" customHeight="1">
      <c r="B80" s="36"/>
      <c r="C80" s="50"/>
      <c r="D80" s="50"/>
      <c r="E80" s="37"/>
      <c r="G80" s="1011"/>
      <c r="H80" s="1011"/>
      <c r="I80" s="1011"/>
      <c r="M80" s="1620"/>
      <c r="N80" s="1620"/>
      <c r="O80" s="1620"/>
    </row>
    <row r="81" spans="2:15" s="45" customFormat="1" ht="11.25" customHeight="1">
      <c r="B81" s="51" t="s">
        <v>20</v>
      </c>
      <c r="C81" s="1008">
        <v>187500.46</v>
      </c>
      <c r="D81" s="1008">
        <v>-187500.46</v>
      </c>
      <c r="E81" s="1008">
        <v>0</v>
      </c>
      <c r="F81" s="791"/>
      <c r="G81" s="1011"/>
      <c r="H81" s="1011"/>
      <c r="I81" s="1011"/>
      <c r="M81" s="1620"/>
      <c r="N81" s="1620"/>
      <c r="O81" s="1620"/>
    </row>
    <row r="82" spans="2:15" s="45" customFormat="1" ht="11.25" customHeight="1">
      <c r="B82" s="55" t="s">
        <v>21</v>
      </c>
      <c r="C82" s="1008">
        <v>891274.61</v>
      </c>
      <c r="D82" s="1008">
        <v>-602847.11</v>
      </c>
      <c r="E82" s="1008">
        <v>288427.5</v>
      </c>
      <c r="F82" s="791"/>
      <c r="G82" s="1011"/>
      <c r="H82" s="1011"/>
      <c r="I82" s="1011"/>
      <c r="M82" s="1620"/>
      <c r="N82" s="1620"/>
      <c r="O82" s="1620"/>
    </row>
    <row r="83" spans="2:15" s="45" customFormat="1" ht="11.25" customHeight="1">
      <c r="B83" s="55" t="s">
        <v>22</v>
      </c>
      <c r="C83" s="1008">
        <v>98405.26</v>
      </c>
      <c r="D83" s="1008">
        <v>-98405.26</v>
      </c>
      <c r="E83" s="1008">
        <v>0</v>
      </c>
      <c r="F83" s="791"/>
      <c r="G83" s="1618"/>
      <c r="H83" s="1618"/>
      <c r="I83" s="1618"/>
      <c r="J83" s="1618"/>
    </row>
    <row r="84" spans="2:15" s="45" customFormat="1" ht="11.25" customHeight="1">
      <c r="B84" s="55" t="s">
        <v>23</v>
      </c>
      <c r="C84" s="1008">
        <v>30640.11</v>
      </c>
      <c r="D84" s="1008">
        <v>-30640.11</v>
      </c>
      <c r="E84" s="1008">
        <v>0</v>
      </c>
      <c r="F84" s="791"/>
      <c r="G84" s="1618"/>
      <c r="H84" s="1618"/>
      <c r="I84" s="1618"/>
      <c r="J84" s="1618"/>
      <c r="K84" s="771"/>
      <c r="L84" s="771"/>
    </row>
    <row r="85" spans="2:15" s="45" customFormat="1" ht="11.25" customHeight="1">
      <c r="B85" s="58"/>
      <c r="C85" s="1009">
        <v>1207820.4400000002</v>
      </c>
      <c r="D85" s="1010">
        <v>-919392.94</v>
      </c>
      <c r="E85" s="1010">
        <v>288427.5</v>
      </c>
      <c r="F85" s="337"/>
      <c r="G85" s="1618"/>
      <c r="H85" s="1618"/>
      <c r="I85" s="1618"/>
      <c r="J85" s="1618"/>
    </row>
    <row r="86" spans="2:15" ht="15" customHeight="1">
      <c r="B86" s="792"/>
      <c r="C86" s="793"/>
      <c r="D86" s="793"/>
      <c r="E86" s="793">
        <v>0</v>
      </c>
      <c r="G86" s="1618"/>
      <c r="H86" s="1618"/>
      <c r="I86" s="1618"/>
      <c r="J86" s="1618"/>
    </row>
    <row r="87" spans="2:15" ht="15" customHeight="1">
      <c r="B87" s="28"/>
      <c r="C87" s="772"/>
      <c r="D87" s="794"/>
      <c r="E87" s="774"/>
      <c r="F87" s="774"/>
      <c r="G87" s="1618"/>
      <c r="H87" s="1618"/>
      <c r="I87" s="1618"/>
      <c r="J87" s="1618"/>
    </row>
    <row r="88" spans="2:15" ht="15" customHeight="1">
      <c r="B88" s="2435" t="s">
        <v>978</v>
      </c>
      <c r="C88" s="2435"/>
      <c r="D88" s="2435"/>
      <c r="E88" s="28"/>
      <c r="F88" s="28"/>
    </row>
    <row r="89" spans="2:15" ht="15" customHeight="1">
      <c r="B89" s="30"/>
      <c r="C89" s="772"/>
      <c r="D89" s="30"/>
      <c r="E89" s="30"/>
      <c r="F89" s="30"/>
      <c r="G89" s="30"/>
      <c r="H89" s="30"/>
      <c r="I89" s="30"/>
      <c r="J89" s="30"/>
      <c r="K89" s="30"/>
      <c r="L89" s="30"/>
    </row>
    <row r="90" spans="2:15" ht="15" customHeight="1">
      <c r="B90" s="2436" t="s">
        <v>979</v>
      </c>
      <c r="C90" s="2436"/>
      <c r="D90" s="2436" t="s">
        <v>926</v>
      </c>
      <c r="E90" s="2436"/>
      <c r="F90" s="2436"/>
      <c r="G90" s="2436"/>
      <c r="H90" s="30"/>
      <c r="I90" s="30"/>
      <c r="J90" s="30"/>
      <c r="K90" s="30"/>
    </row>
    <row r="91" spans="2:15" ht="45" customHeight="1">
      <c r="B91" s="2437"/>
      <c r="C91" s="2437"/>
      <c r="D91" s="814" t="s">
        <v>980</v>
      </c>
      <c r="E91" s="814" t="s">
        <v>11</v>
      </c>
      <c r="F91" s="814" t="s">
        <v>930</v>
      </c>
      <c r="G91" s="814" t="s">
        <v>981</v>
      </c>
      <c r="H91" s="30"/>
      <c r="I91" s="795"/>
      <c r="J91" s="795"/>
      <c r="K91" s="795"/>
      <c r="L91" s="63"/>
      <c r="M91" s="63"/>
      <c r="N91" s="63"/>
    </row>
    <row r="92" spans="2:15" ht="15" customHeight="1">
      <c r="B92" s="2443" t="s">
        <v>982</v>
      </c>
      <c r="C92" s="2443"/>
      <c r="D92" s="1013">
        <v>34646048.910000004</v>
      </c>
      <c r="E92" s="1013">
        <v>2456597.6699999943</v>
      </c>
      <c r="F92" s="1013"/>
      <c r="G92" s="1013">
        <v>37102646.579999998</v>
      </c>
      <c r="H92" s="30"/>
      <c r="I92" s="795">
        <v>0</v>
      </c>
      <c r="J92" s="795"/>
      <c r="K92" s="795"/>
      <c r="L92" s="63"/>
      <c r="M92" s="63"/>
      <c r="N92" s="63"/>
    </row>
    <row r="93" spans="2:15" ht="27.75" customHeight="1">
      <c r="B93" s="2445" t="s">
        <v>1933</v>
      </c>
      <c r="C93" s="2446"/>
      <c r="D93" s="1014">
        <v>33668399.090000004</v>
      </c>
      <c r="E93" s="1014"/>
      <c r="F93" s="1014"/>
      <c r="G93" s="1015">
        <v>33668399.090000004</v>
      </c>
      <c r="H93" s="30"/>
      <c r="I93" s="795"/>
      <c r="J93" s="795"/>
      <c r="K93" s="795"/>
      <c r="L93" s="63"/>
      <c r="M93" s="63"/>
      <c r="N93" s="63"/>
    </row>
    <row r="94" spans="2:15" ht="21" customHeight="1">
      <c r="B94" s="2445" t="s">
        <v>17</v>
      </c>
      <c r="C94" s="2446"/>
      <c r="D94" s="1014">
        <v>54264.73</v>
      </c>
      <c r="E94" s="1014"/>
      <c r="F94" s="1014"/>
      <c r="G94" s="1015">
        <v>54264.73</v>
      </c>
      <c r="H94" s="30"/>
      <c r="I94" s="795"/>
      <c r="J94" s="795"/>
      <c r="K94" s="795"/>
      <c r="L94" s="63"/>
      <c r="M94" s="63"/>
      <c r="N94" s="63"/>
    </row>
    <row r="95" spans="2:15" ht="33.75" customHeight="1">
      <c r="B95" s="2445" t="s">
        <v>18</v>
      </c>
      <c r="C95" s="2446"/>
      <c r="D95" s="1014">
        <v>923385.09</v>
      </c>
      <c r="E95" s="1014">
        <v>2456597.67</v>
      </c>
      <c r="F95" s="1014"/>
      <c r="G95" s="1015">
        <v>3379982.76</v>
      </c>
      <c r="H95" s="30"/>
      <c r="I95" s="795"/>
      <c r="J95" s="795"/>
      <c r="K95" s="795"/>
      <c r="L95" s="63"/>
      <c r="M95" s="63"/>
      <c r="N95" s="63"/>
    </row>
    <row r="96" spans="2:15" ht="15" customHeight="1">
      <c r="B96" s="2441"/>
      <c r="C96" s="2442"/>
      <c r="D96" s="1014"/>
      <c r="E96" s="1014"/>
      <c r="F96" s="1014"/>
      <c r="G96" s="1015">
        <v>0</v>
      </c>
      <c r="H96" s="30"/>
      <c r="I96" s="795"/>
      <c r="J96" s="795"/>
      <c r="K96" s="795"/>
      <c r="L96" s="63"/>
      <c r="M96" s="63"/>
      <c r="N96" s="63"/>
    </row>
    <row r="97" spans="2:21" s="64" customFormat="1" ht="15.75" customHeight="1">
      <c r="B97" s="2428" t="s">
        <v>983</v>
      </c>
      <c r="C97" s="2428"/>
      <c r="D97" s="1016">
        <v>34646048.910000004</v>
      </c>
      <c r="E97" s="1016">
        <v>2456597.6699999943</v>
      </c>
      <c r="F97" s="1016">
        <v>0</v>
      </c>
      <c r="G97" s="1016">
        <v>37102646.579999998</v>
      </c>
      <c r="H97" s="796"/>
      <c r="I97" s="796"/>
      <c r="J97" s="796"/>
      <c r="K97" s="796"/>
      <c r="R97" s="3"/>
      <c r="T97" s="3"/>
    </row>
    <row r="98" spans="2:21" ht="14.25" customHeight="1">
      <c r="B98" s="793"/>
      <c r="C98" s="797"/>
      <c r="D98" s="798"/>
      <c r="E98" s="793"/>
      <c r="F98" s="793"/>
      <c r="G98" s="793"/>
      <c r="H98" s="793"/>
      <c r="I98" s="30"/>
      <c r="J98" s="30"/>
      <c r="K98" s="30"/>
      <c r="L98" s="30"/>
    </row>
    <row r="99" spans="2:21" ht="14.25" customHeight="1">
      <c r="B99" s="973" t="s">
        <v>1932</v>
      </c>
      <c r="C99" s="974"/>
      <c r="D99" s="798"/>
      <c r="E99" s="793"/>
      <c r="F99" s="793"/>
      <c r="G99" s="793"/>
      <c r="H99" s="793"/>
      <c r="I99" s="30"/>
      <c r="J99" s="30"/>
      <c r="K99" s="30"/>
      <c r="L99" s="30"/>
    </row>
    <row r="100" spans="2:21" ht="14.25" customHeight="1">
      <c r="B100" s="793"/>
      <c r="C100" s="797"/>
      <c r="D100" s="798"/>
      <c r="E100" s="793"/>
      <c r="F100" s="793"/>
      <c r="G100" s="793"/>
      <c r="H100" s="793"/>
      <c r="I100" s="30"/>
      <c r="J100" s="30"/>
      <c r="K100" s="30"/>
      <c r="L100" s="30"/>
    </row>
    <row r="101" spans="2:21" ht="14.25" customHeight="1">
      <c r="B101" s="793"/>
      <c r="C101" s="797"/>
      <c r="D101" s="798"/>
      <c r="E101" s="793"/>
      <c r="F101" s="793"/>
      <c r="G101" s="793"/>
      <c r="H101" s="793"/>
      <c r="I101" s="30"/>
      <c r="J101" s="30"/>
      <c r="K101" s="30"/>
      <c r="L101" s="30"/>
    </row>
    <row r="102" spans="2:21" ht="14.25" customHeight="1">
      <c r="B102" s="2436" t="s">
        <v>984</v>
      </c>
      <c r="C102" s="2436"/>
      <c r="D102" s="2436" t="s">
        <v>926</v>
      </c>
      <c r="E102" s="2436"/>
      <c r="F102" s="2436"/>
      <c r="G102" s="2436"/>
      <c r="H102" s="793"/>
      <c r="I102" s="30"/>
      <c r="J102" s="30"/>
      <c r="K102" s="30"/>
      <c r="L102" s="30"/>
    </row>
    <row r="103" spans="2:21" ht="24.95" customHeight="1">
      <c r="B103" s="2437"/>
      <c r="C103" s="2437"/>
      <c r="D103" s="814" t="s">
        <v>980</v>
      </c>
      <c r="E103" s="814" t="s">
        <v>11</v>
      </c>
      <c r="F103" s="814" t="s">
        <v>930</v>
      </c>
      <c r="G103" s="814" t="s">
        <v>981</v>
      </c>
      <c r="H103" s="793"/>
      <c r="I103" s="30"/>
      <c r="J103" s="1012"/>
      <c r="K103" s="1012"/>
      <c r="L103" s="1012"/>
    </row>
    <row r="104" spans="2:21" ht="14.25" customHeight="1">
      <c r="B104" s="2444" t="s">
        <v>985</v>
      </c>
      <c r="C104" s="2444"/>
      <c r="D104" s="1015">
        <v>28214205.68</v>
      </c>
      <c r="E104" s="1015">
        <v>636253.39999999898</v>
      </c>
      <c r="F104" s="1015">
        <v>12033.440000000002</v>
      </c>
      <c r="G104" s="1015">
        <v>28862492.52</v>
      </c>
      <c r="H104" s="793"/>
      <c r="I104" s="773">
        <v>0</v>
      </c>
      <c r="J104" s="1012"/>
      <c r="K104" s="1012"/>
      <c r="L104" s="1012"/>
    </row>
    <row r="105" spans="2:21" ht="14.25" customHeight="1">
      <c r="B105" s="2441"/>
      <c r="C105" s="2442"/>
      <c r="D105" s="1014"/>
      <c r="E105" s="1014"/>
      <c r="F105" s="1014"/>
      <c r="G105" s="1014"/>
      <c r="H105" s="793"/>
      <c r="I105" s="30"/>
      <c r="J105" s="1012"/>
      <c r="K105" s="1012"/>
      <c r="L105" s="1012"/>
    </row>
    <row r="106" spans="2:21" ht="14.25" customHeight="1">
      <c r="B106" s="2428" t="s">
        <v>983</v>
      </c>
      <c r="C106" s="2428"/>
      <c r="D106" s="1016">
        <v>28214205.68</v>
      </c>
      <c r="E106" s="1016">
        <v>636253.39999999898</v>
      </c>
      <c r="F106" s="1016">
        <v>12033.440000000002</v>
      </c>
      <c r="G106" s="1016">
        <v>28862492.52</v>
      </c>
      <c r="H106" s="793"/>
      <c r="I106" s="30"/>
      <c r="J106" s="1012"/>
      <c r="K106" s="1012"/>
      <c r="L106" s="1012"/>
    </row>
    <row r="107" spans="2:21" ht="14.25" customHeight="1">
      <c r="B107" s="793"/>
      <c r="C107" s="797"/>
      <c r="D107" s="798"/>
      <c r="E107" s="793"/>
      <c r="F107" s="793"/>
      <c r="G107" s="793"/>
      <c r="H107" s="793"/>
      <c r="I107" s="30"/>
      <c r="J107" s="1012"/>
      <c r="K107" s="1012"/>
      <c r="L107" s="1012"/>
    </row>
    <row r="108" spans="2:21" ht="15" customHeight="1">
      <c r="B108" s="973" t="s">
        <v>986</v>
      </c>
      <c r="C108" s="974"/>
      <c r="D108" s="28"/>
      <c r="E108" s="774"/>
      <c r="F108" s="774"/>
      <c r="G108" s="774"/>
      <c r="H108" s="774"/>
      <c r="I108" s="30"/>
      <c r="J108" s="30"/>
      <c r="K108" s="30"/>
      <c r="L108" s="30"/>
      <c r="S108" s="64"/>
    </row>
    <row r="109" spans="2:21" ht="15" customHeight="1">
      <c r="B109" s="30"/>
      <c r="C109" s="772"/>
      <c r="D109" s="30"/>
      <c r="E109" s="773"/>
      <c r="F109" s="30"/>
      <c r="G109" s="773"/>
      <c r="H109" s="799"/>
      <c r="I109" s="30"/>
      <c r="J109" s="30"/>
      <c r="K109" s="30"/>
      <c r="L109" s="30"/>
    </row>
    <row r="110" spans="2:21" ht="15" customHeight="1">
      <c r="B110" s="30"/>
      <c r="C110" s="772"/>
      <c r="D110" s="30"/>
      <c r="E110" s="773"/>
      <c r="F110" s="773"/>
      <c r="G110" s="773"/>
      <c r="H110" s="773"/>
      <c r="I110" s="773"/>
      <c r="J110" s="30"/>
      <c r="K110" s="30"/>
      <c r="L110" s="30"/>
      <c r="U110" s="64"/>
    </row>
    <row r="111" spans="2:21" ht="15" customHeight="1">
      <c r="B111" s="30"/>
      <c r="C111" s="772"/>
      <c r="D111" s="30"/>
      <c r="E111" s="30"/>
      <c r="F111" s="30"/>
      <c r="G111" s="30"/>
      <c r="H111" s="773"/>
      <c r="I111" s="30"/>
      <c r="J111" s="30"/>
      <c r="K111" s="30"/>
      <c r="L111" s="30"/>
    </row>
    <row r="112" spans="2:21" s="62" customFormat="1" ht="15" customHeight="1">
      <c r="B112" s="1017"/>
      <c r="C112" s="1012"/>
      <c r="D112" s="1017"/>
      <c r="E112" s="1018"/>
      <c r="F112" s="1017"/>
      <c r="G112" s="1017"/>
      <c r="H112" s="1017"/>
      <c r="I112" s="1017"/>
    </row>
    <row r="114" spans="5:10" ht="33" customHeight="1">
      <c r="J114" s="2"/>
    </row>
    <row r="115" spans="5:10">
      <c r="E115" s="1618"/>
      <c r="F115" s="1618"/>
      <c r="G115" s="1618"/>
      <c r="H115" s="1618"/>
    </row>
    <row r="116" spans="5:10">
      <c r="E116" s="1618"/>
      <c r="F116" s="1618"/>
      <c r="G116" s="1618"/>
      <c r="H116" s="1618"/>
    </row>
    <row r="117" spans="5:10">
      <c r="E117" s="1618"/>
      <c r="F117" s="1618"/>
      <c r="G117" s="1618"/>
      <c r="H117" s="1618"/>
    </row>
    <row r="118" spans="5:10">
      <c r="E118" s="1618"/>
      <c r="F118" s="1618"/>
      <c r="G118" s="1618"/>
      <c r="H118" s="1618"/>
    </row>
    <row r="119" spans="5:10">
      <c r="E119" s="1618"/>
      <c r="F119" s="1618"/>
      <c r="G119" s="1618"/>
      <c r="H119" s="1618"/>
    </row>
    <row r="120" spans="5:10">
      <c r="E120" s="1618"/>
      <c r="F120" s="1618"/>
      <c r="G120" s="1618"/>
      <c r="H120" s="1618"/>
    </row>
    <row r="121" spans="5:10" ht="12.75" customHeight="1">
      <c r="E121" s="1618"/>
      <c r="F121" s="1618"/>
      <c r="G121" s="1618"/>
      <c r="H121" s="1618"/>
    </row>
    <row r="122" spans="5:10" ht="14.25" hidden="1" customHeight="1">
      <c r="E122" s="1618"/>
      <c r="F122" s="1618"/>
      <c r="G122" s="1618"/>
      <c r="H122" s="1618"/>
    </row>
    <row r="123" spans="5:10">
      <c r="E123" s="1618"/>
      <c r="F123" s="1618"/>
      <c r="G123" s="1618"/>
      <c r="H123" s="1618"/>
    </row>
    <row r="124" spans="5:10">
      <c r="E124" s="1618"/>
      <c r="F124" s="1618"/>
      <c r="G124" s="1618"/>
      <c r="H124" s="1618"/>
    </row>
    <row r="296" spans="2:2" ht="15">
      <c r="B296" s="784"/>
    </row>
    <row r="527" spans="11:11">
      <c r="K527" s="1886"/>
    </row>
  </sheetData>
  <autoFilter ref="B50:R72" xr:uid="{E84006BD-0C5C-9943-BEAA-AC4BEB2473AF}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38">
    <mergeCell ref="Q50:Q51"/>
    <mergeCell ref="B88:D88"/>
    <mergeCell ref="B90:C91"/>
    <mergeCell ref="D90:G90"/>
    <mergeCell ref="B50:B51"/>
    <mergeCell ref="C50:C51"/>
    <mergeCell ref="D50:D51"/>
    <mergeCell ref="E50:H50"/>
    <mergeCell ref="I50:P50"/>
    <mergeCell ref="Q1:Q2"/>
    <mergeCell ref="B1:B2"/>
    <mergeCell ref="C1:C2"/>
    <mergeCell ref="D1:D2"/>
    <mergeCell ref="E1:H1"/>
    <mergeCell ref="I1:P1"/>
    <mergeCell ref="B42:B43"/>
    <mergeCell ref="C42:E42"/>
    <mergeCell ref="F42:H42"/>
    <mergeCell ref="G43:H43"/>
    <mergeCell ref="B106:C106"/>
    <mergeCell ref="B105:C105"/>
    <mergeCell ref="D102:G102"/>
    <mergeCell ref="B92:C92"/>
    <mergeCell ref="B96:C96"/>
    <mergeCell ref="B97:C97"/>
    <mergeCell ref="B102:C103"/>
    <mergeCell ref="B104:C104"/>
    <mergeCell ref="B93:C93"/>
    <mergeCell ref="B94:C94"/>
    <mergeCell ref="B95:C95"/>
    <mergeCell ref="B26:B27"/>
    <mergeCell ref="C26:E26"/>
    <mergeCell ref="F26:H26"/>
    <mergeCell ref="G27:H27"/>
    <mergeCell ref="B34:B35"/>
    <mergeCell ref="C34:E34"/>
    <mergeCell ref="F34:H34"/>
    <mergeCell ref="G35:H35"/>
  </mergeCells>
  <conditionalFormatting sqref="C79:E79 G79 E80:E81 C81:D81 F85 C82:E84">
    <cfRule type="cellIs" dxfId="56" priority="4" operator="equal">
      <formula>0</formula>
    </cfRule>
  </conditionalFormatting>
  <conditionalFormatting sqref="D1:E1">
    <cfRule type="cellIs" dxfId="55" priority="10" operator="equal">
      <formula>0</formula>
    </cfRule>
  </conditionalFormatting>
  <conditionalFormatting sqref="D50:E50 I50 Q50:Q51 E51:P51">
    <cfRule type="cellIs" dxfId="54" priority="7" operator="equal">
      <formula>0</formula>
    </cfRule>
  </conditionalFormatting>
  <conditionalFormatting sqref="D3:Q20">
    <cfRule type="cellIs" dxfId="53" priority="1" operator="equal">
      <formula>0</formula>
    </cfRule>
  </conditionalFormatting>
  <conditionalFormatting sqref="D52:Q68 D69:L69 N69:Q69 D70:Q73">
    <cfRule type="cellIs" dxfId="52" priority="3" operator="equal">
      <formula>0</formula>
    </cfRule>
  </conditionalFormatting>
  <conditionalFormatting sqref="I1 Q1 E2:P2">
    <cfRule type="cellIs" dxfId="51" priority="9" operator="equal">
      <formula>0</formula>
    </cfRule>
  </conditionalFormatting>
  <conditionalFormatting sqref="T3:T17">
    <cfRule type="cellIs" dxfId="50" priority="8" operator="equal">
      <formula>0</formula>
    </cfRule>
  </conditionalFormatting>
  <conditionalFormatting sqref="T52:T71">
    <cfRule type="cellIs" dxfId="49" priority="6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EC888-778F-344B-A31A-5C36E3EAA368}">
  <sheetPr>
    <tabColor theme="0"/>
  </sheetPr>
  <dimension ref="A1:M527"/>
  <sheetViews>
    <sheetView workbookViewId="0">
      <selection activeCell="B527" sqref="B527"/>
    </sheetView>
  </sheetViews>
  <sheetFormatPr defaultColWidth="9.125" defaultRowHeight="15" customHeight="1"/>
  <cols>
    <col min="1" max="1" width="42.875" style="211" customWidth="1"/>
    <col min="2" max="2" width="16.875" style="211" customWidth="1"/>
    <col min="3" max="3" width="16.5" style="211" customWidth="1"/>
    <col min="4" max="4" width="13" style="211" customWidth="1"/>
    <col min="5" max="5" width="17.5" style="211" customWidth="1"/>
    <col min="6" max="8" width="9.125" style="211"/>
    <col min="9" max="9" width="10" style="211" customWidth="1"/>
    <col min="10" max="10" width="47" style="211" customWidth="1"/>
    <col min="11" max="11" width="10.125" style="212" customWidth="1"/>
    <col min="12" max="12" width="9.125" style="211"/>
    <col min="13" max="13" width="10.5" style="212" customWidth="1"/>
    <col min="14" max="16384" width="9.125" style="211"/>
  </cols>
  <sheetData>
    <row r="1" spans="1:8" ht="38.25" customHeight="1">
      <c r="A1" s="208" t="s">
        <v>1185</v>
      </c>
      <c r="B1" s="209" t="s">
        <v>1186</v>
      </c>
      <c r="C1" s="209" t="s">
        <v>1187</v>
      </c>
      <c r="D1" s="209" t="s">
        <v>1188</v>
      </c>
      <c r="E1" s="210" t="s">
        <v>1189</v>
      </c>
    </row>
    <row r="2" spans="1:8" ht="15" customHeight="1">
      <c r="A2" s="213" t="s">
        <v>62</v>
      </c>
      <c r="B2" s="1380"/>
      <c r="C2" s="1381"/>
      <c r="D2" s="1387">
        <v>136246</v>
      </c>
      <c r="E2" s="1382"/>
    </row>
    <row r="3" spans="1:8" ht="15" customHeight="1">
      <c r="A3" s="213" t="s">
        <v>63</v>
      </c>
      <c r="B3" s="1380"/>
      <c r="C3" s="1381"/>
      <c r="D3" s="1387">
        <v>32694.7</v>
      </c>
      <c r="E3" s="1382"/>
    </row>
    <row r="4" spans="1:8" ht="15" customHeight="1">
      <c r="A4" s="213" t="s">
        <v>64</v>
      </c>
      <c r="B4" s="1380"/>
      <c r="C4" s="1381"/>
      <c r="D4" s="1387">
        <v>57082.9</v>
      </c>
      <c r="E4" s="1382"/>
    </row>
    <row r="5" spans="1:8" ht="15" customHeight="1">
      <c r="A5" s="213" t="s">
        <v>65</v>
      </c>
      <c r="B5" s="1380"/>
      <c r="C5" s="1381"/>
      <c r="D5" s="1387">
        <v>12151.5</v>
      </c>
      <c r="E5" s="1382"/>
    </row>
    <row r="6" spans="1:8" ht="15" customHeight="1">
      <c r="A6" s="213" t="s">
        <v>66</v>
      </c>
      <c r="B6" s="1380"/>
      <c r="C6" s="1381"/>
      <c r="D6" s="1387">
        <v>46014.879999999997</v>
      </c>
      <c r="E6" s="1382"/>
    </row>
    <row r="7" spans="1:8" ht="15" customHeight="1">
      <c r="A7" s="213" t="s">
        <v>67</v>
      </c>
      <c r="B7" s="1380"/>
      <c r="C7" s="1381"/>
      <c r="D7" s="1387">
        <v>1616724.2</v>
      </c>
      <c r="E7" s="1382"/>
    </row>
    <row r="8" spans="1:8" ht="15" customHeight="1">
      <c r="A8" s="213" t="s">
        <v>68</v>
      </c>
      <c r="B8" s="1380"/>
      <c r="C8" s="1381"/>
      <c r="D8" s="1387">
        <v>3208</v>
      </c>
      <c r="E8" s="1382"/>
    </row>
    <row r="9" spans="1:8" ht="15" customHeight="1">
      <c r="A9" s="213" t="s">
        <v>69</v>
      </c>
      <c r="B9" s="1380"/>
      <c r="C9" s="1381"/>
      <c r="D9" s="1387">
        <v>0</v>
      </c>
      <c r="E9" s="1382"/>
    </row>
    <row r="10" spans="1:8" ht="15" customHeight="1">
      <c r="A10" s="213" t="s">
        <v>70</v>
      </c>
      <c r="B10" s="1380"/>
      <c r="C10" s="1381"/>
      <c r="D10" s="1387">
        <v>103274.39</v>
      </c>
      <c r="E10" s="1382"/>
    </row>
    <row r="11" spans="1:8" ht="25.5">
      <c r="A11" s="213" t="s">
        <v>71</v>
      </c>
      <c r="B11" s="1380"/>
      <c r="C11" s="1381"/>
      <c r="D11" s="1387">
        <v>0</v>
      </c>
      <c r="E11" s="1382"/>
    </row>
    <row r="12" spans="1:8" ht="25.5">
      <c r="A12" s="213" t="s">
        <v>72</v>
      </c>
      <c r="B12" s="1380"/>
      <c r="C12" s="1381"/>
      <c r="D12" s="1387">
        <v>12412.28</v>
      </c>
      <c r="E12" s="1382"/>
    </row>
    <row r="13" spans="1:8" ht="25.5">
      <c r="A13" s="213" t="s">
        <v>73</v>
      </c>
      <c r="B13" s="1380"/>
      <c r="C13" s="1381"/>
      <c r="D13" s="1387">
        <v>5125</v>
      </c>
      <c r="E13" s="1382"/>
      <c r="H13" s="216"/>
    </row>
    <row r="14" spans="1:8" ht="26.25" customHeight="1">
      <c r="A14" s="213" t="s">
        <v>74</v>
      </c>
      <c r="B14" s="1380"/>
      <c r="C14" s="1381"/>
      <c r="D14" s="1387">
        <v>31299.5</v>
      </c>
      <c r="E14" s="1382"/>
      <c r="H14" s="216"/>
    </row>
    <row r="15" spans="1:8" ht="25.5">
      <c r="A15" s="213" t="s">
        <v>75</v>
      </c>
      <c r="B15" s="1380"/>
      <c r="C15" s="1381"/>
      <c r="D15" s="1387">
        <v>63876.79</v>
      </c>
      <c r="E15" s="1382"/>
    </row>
    <row r="16" spans="1:8" ht="25.5">
      <c r="A16" s="213" t="s">
        <v>76</v>
      </c>
      <c r="B16" s="1380"/>
      <c r="C16" s="1381"/>
      <c r="D16" s="1387">
        <v>144855.09</v>
      </c>
      <c r="E16" s="1382"/>
    </row>
    <row r="17" spans="1:8" ht="25.5">
      <c r="A17" s="213" t="s">
        <v>77</v>
      </c>
      <c r="B17" s="1380"/>
      <c r="C17" s="1381"/>
      <c r="D17" s="1387">
        <v>1040176.55</v>
      </c>
      <c r="E17" s="1382"/>
    </row>
    <row r="18" spans="1:8" ht="25.5">
      <c r="A18" s="213" t="s">
        <v>78</v>
      </c>
      <c r="B18" s="1380"/>
      <c r="C18" s="1381"/>
      <c r="D18" s="1387">
        <v>0</v>
      </c>
      <c r="E18" s="1382"/>
    </row>
    <row r="19" spans="1:8" ht="15.75" customHeight="1" thickBot="1">
      <c r="A19" s="217" t="s">
        <v>1190</v>
      </c>
      <c r="B19" s="1383"/>
      <c r="C19" s="1384">
        <v>0</v>
      </c>
      <c r="D19" s="1388">
        <v>3305141.7799999993</v>
      </c>
      <c r="E19" s="1385">
        <v>0</v>
      </c>
      <c r="H19" s="216"/>
    </row>
    <row r="20" spans="1:8" ht="15" customHeight="1">
      <c r="A20" s="218"/>
      <c r="B20" s="1033"/>
      <c r="C20" s="1033"/>
      <c r="D20" s="1033"/>
      <c r="E20" s="1386"/>
    </row>
    <row r="21" spans="1:8" ht="15" customHeight="1">
      <c r="A21" s="1389" t="s">
        <v>1191</v>
      </c>
      <c r="B21" s="1307"/>
      <c r="C21" s="1307"/>
      <c r="D21" s="19"/>
      <c r="E21" s="219"/>
    </row>
    <row r="23" spans="1:8" ht="15" customHeight="1">
      <c r="C23" s="216"/>
    </row>
    <row r="527" spans="11:11" ht="15" customHeight="1">
      <c r="K527" s="2412"/>
    </row>
  </sheetData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8269-2EAC-0648-B5AF-1642B4CEA9D8}">
  <sheetPr>
    <tabColor theme="0" tint="-4.9989318521683403E-2"/>
  </sheetPr>
  <dimension ref="A2:K527"/>
  <sheetViews>
    <sheetView topLeftCell="A8" workbookViewId="0">
      <selection activeCell="B527" sqref="B527"/>
    </sheetView>
  </sheetViews>
  <sheetFormatPr defaultColWidth="8.625" defaultRowHeight="12.75" customHeight="1"/>
  <cols>
    <col min="1" max="1" width="8.625" style="203" customWidth="1"/>
    <col min="2" max="2" width="46.125" style="203" customWidth="1"/>
    <col min="3" max="3" width="15" style="203" customWidth="1"/>
    <col min="4" max="4" width="10.875" style="203" customWidth="1"/>
    <col min="5" max="5" width="13.875" style="203" customWidth="1"/>
    <col min="6" max="6" width="14.375" style="203" customWidth="1"/>
    <col min="7" max="7" width="13.875" style="203" customWidth="1"/>
    <col min="8" max="8" width="13.5" style="203" customWidth="1"/>
    <col min="9" max="10" width="12.5" style="203" customWidth="1"/>
    <col min="11" max="11" width="17.5" style="203" customWidth="1"/>
    <col min="12" max="16384" width="8.625" style="207"/>
  </cols>
  <sheetData>
    <row r="2" spans="1:11" s="203" customFormat="1" ht="38.25" customHeight="1">
      <c r="A2" s="36" t="s">
        <v>923</v>
      </c>
      <c r="B2" s="36" t="s">
        <v>1192</v>
      </c>
      <c r="C2" s="37" t="s">
        <v>1193</v>
      </c>
      <c r="D2" s="37" t="s">
        <v>1194</v>
      </c>
      <c r="E2" s="37" t="s">
        <v>1195</v>
      </c>
      <c r="F2" s="37" t="s">
        <v>1196</v>
      </c>
      <c r="G2" s="69" t="s">
        <v>1197</v>
      </c>
      <c r="H2" s="69" t="s">
        <v>1198</v>
      </c>
      <c r="I2" s="37" t="s">
        <v>1199</v>
      </c>
    </row>
    <row r="3" spans="1:11" s="203" customFormat="1" ht="11.25">
      <c r="A3" s="139" t="s">
        <v>243</v>
      </c>
      <c r="B3" s="118" t="s">
        <v>1200</v>
      </c>
      <c r="C3" s="81"/>
      <c r="D3" s="1395"/>
      <c r="E3" s="1395"/>
      <c r="F3" s="1391">
        <v>1770138</v>
      </c>
      <c r="G3" s="1392">
        <v>0</v>
      </c>
      <c r="H3" s="1392">
        <v>-515866</v>
      </c>
      <c r="I3" s="1391">
        <v>1254272</v>
      </c>
      <c r="K3" s="851"/>
    </row>
    <row r="4" spans="1:11" s="203" customFormat="1" ht="22.5">
      <c r="A4" s="38"/>
      <c r="B4" s="39" t="s">
        <v>29</v>
      </c>
      <c r="C4" s="40"/>
      <c r="D4" s="1396">
        <v>1254245</v>
      </c>
      <c r="E4" s="1396">
        <v>0</v>
      </c>
      <c r="F4" s="1393">
        <v>1254245</v>
      </c>
      <c r="G4" s="1394"/>
      <c r="H4" s="1394"/>
      <c r="I4" s="1393">
        <v>1254245</v>
      </c>
    </row>
    <row r="5" spans="1:11" s="203" customFormat="1" ht="22.5">
      <c r="A5" s="38"/>
      <c r="B5" s="39" t="s">
        <v>30</v>
      </c>
      <c r="C5" s="40" t="s">
        <v>1952</v>
      </c>
      <c r="D5" s="1396">
        <v>515893</v>
      </c>
      <c r="E5" s="1396">
        <v>0</v>
      </c>
      <c r="F5" s="1393">
        <v>515893</v>
      </c>
      <c r="G5" s="1394"/>
      <c r="H5" s="1394">
        <v>-515866</v>
      </c>
      <c r="I5" s="1393">
        <v>27</v>
      </c>
      <c r="K5" s="1390"/>
    </row>
    <row r="6" spans="1:11" s="203" customFormat="1" ht="22.5">
      <c r="A6" s="139" t="s">
        <v>260</v>
      </c>
      <c r="B6" s="118" t="s">
        <v>1201</v>
      </c>
      <c r="C6" s="81"/>
      <c r="D6" s="1395"/>
      <c r="E6" s="1395"/>
      <c r="F6" s="1391">
        <v>39168330.500000007</v>
      </c>
      <c r="G6" s="1391">
        <v>0</v>
      </c>
      <c r="H6" s="1392">
        <v>-4748293.18</v>
      </c>
      <c r="I6" s="1391">
        <v>34420037.320000008</v>
      </c>
    </row>
    <row r="7" spans="1:11" s="203" customFormat="1" ht="11.25">
      <c r="A7" s="38"/>
      <c r="B7" s="39" t="s">
        <v>44</v>
      </c>
      <c r="C7" s="40"/>
      <c r="D7" s="1396">
        <v>100476.07</v>
      </c>
      <c r="E7" s="1396">
        <v>0</v>
      </c>
      <c r="F7" s="1393">
        <v>100476.07</v>
      </c>
      <c r="G7" s="1394"/>
      <c r="H7" s="1394"/>
      <c r="I7" s="1393">
        <v>100476.07</v>
      </c>
      <c r="J7" s="1152"/>
    </row>
    <row r="8" spans="1:11" s="203" customFormat="1" ht="22.5">
      <c r="A8" s="38"/>
      <c r="B8" s="39" t="s">
        <v>45</v>
      </c>
      <c r="C8" s="40"/>
      <c r="D8" s="1396">
        <v>207126.75</v>
      </c>
      <c r="E8" s="1396">
        <v>0</v>
      </c>
      <c r="F8" s="1393">
        <v>207126.75</v>
      </c>
      <c r="G8" s="1394"/>
      <c r="H8" s="1394"/>
      <c r="I8" s="1393">
        <v>207126.75</v>
      </c>
      <c r="J8" s="1152"/>
    </row>
    <row r="9" spans="1:11" s="203" customFormat="1" ht="22.5">
      <c r="A9" s="38"/>
      <c r="B9" s="39" t="s">
        <v>46</v>
      </c>
      <c r="C9" s="40"/>
      <c r="D9" s="1396">
        <v>253000.88</v>
      </c>
      <c r="E9" s="1396">
        <v>0</v>
      </c>
      <c r="F9" s="1393">
        <v>253000.88</v>
      </c>
      <c r="G9" s="1394"/>
      <c r="H9" s="1394"/>
      <c r="I9" s="1393">
        <v>253000.88</v>
      </c>
      <c r="J9" s="1152"/>
    </row>
    <row r="10" spans="1:11" s="203" customFormat="1" ht="22.5">
      <c r="A10" s="38"/>
      <c r="B10" s="39" t="s">
        <v>47</v>
      </c>
      <c r="C10" s="40"/>
      <c r="D10" s="1396">
        <v>480000</v>
      </c>
      <c r="E10" s="1396">
        <v>0</v>
      </c>
      <c r="F10" s="1393">
        <v>480000</v>
      </c>
      <c r="G10" s="1394"/>
      <c r="H10" s="1394"/>
      <c r="I10" s="1393">
        <v>480000</v>
      </c>
      <c r="J10" s="1152"/>
    </row>
    <row r="11" spans="1:11" s="203" customFormat="1" ht="22.5">
      <c r="A11" s="38"/>
      <c r="B11" s="39" t="s">
        <v>48</v>
      </c>
      <c r="C11" s="40"/>
      <c r="D11" s="1396">
        <v>7831634.75</v>
      </c>
      <c r="E11" s="1396">
        <v>0</v>
      </c>
      <c r="F11" s="1393">
        <v>7831634.75</v>
      </c>
      <c r="G11" s="1394"/>
      <c r="H11" s="1394"/>
      <c r="I11" s="1393">
        <v>7831634.75</v>
      </c>
      <c r="J11" s="1152"/>
    </row>
    <row r="12" spans="1:11" s="203" customFormat="1" ht="22.5">
      <c r="A12" s="38"/>
      <c r="B12" s="39" t="s">
        <v>49</v>
      </c>
      <c r="C12" s="40"/>
      <c r="D12" s="1396">
        <v>903193.25</v>
      </c>
      <c r="E12" s="1396">
        <v>0</v>
      </c>
      <c r="F12" s="1393">
        <v>903193.25</v>
      </c>
      <c r="G12" s="1394"/>
      <c r="H12" s="1394"/>
      <c r="I12" s="1393">
        <v>903193.25</v>
      </c>
      <c r="J12" s="1152"/>
    </row>
    <row r="13" spans="1:11" s="203" customFormat="1" ht="22.5">
      <c r="A13" s="38"/>
      <c r="B13" s="39" t="s">
        <v>50</v>
      </c>
      <c r="C13" s="40"/>
      <c r="D13" s="1396">
        <v>88000</v>
      </c>
      <c r="E13" s="1396">
        <v>0</v>
      </c>
      <c r="F13" s="1393">
        <v>88000</v>
      </c>
      <c r="G13" s="1394"/>
      <c r="H13" s="1394"/>
      <c r="I13" s="1393">
        <v>88000</v>
      </c>
      <c r="J13" s="1152"/>
    </row>
    <row r="14" spans="1:11" s="203" customFormat="1" ht="22.5">
      <c r="A14" s="38"/>
      <c r="B14" s="39" t="s">
        <v>51</v>
      </c>
      <c r="C14" s="40"/>
      <c r="D14" s="1396">
        <v>2577377.48</v>
      </c>
      <c r="E14" s="1396">
        <v>-6157.8300000000745</v>
      </c>
      <c r="F14" s="1393">
        <v>2571219.65</v>
      </c>
      <c r="G14" s="1394"/>
      <c r="H14" s="1394"/>
      <c r="I14" s="1393">
        <v>2571219.65</v>
      </c>
      <c r="J14" s="1152"/>
    </row>
    <row r="15" spans="1:11" s="203" customFormat="1" ht="22.5">
      <c r="A15" s="38"/>
      <c r="B15" s="39" t="s">
        <v>52</v>
      </c>
      <c r="C15" s="40"/>
      <c r="D15" s="1396">
        <v>3086470.27</v>
      </c>
      <c r="E15" s="1396">
        <v>-715000</v>
      </c>
      <c r="F15" s="1393">
        <v>2371470.27</v>
      </c>
      <c r="G15" s="1394"/>
      <c r="H15" s="1394"/>
      <c r="I15" s="1393">
        <v>2371470.27</v>
      </c>
      <c r="J15" s="1152"/>
    </row>
    <row r="16" spans="1:11" s="203" customFormat="1" ht="22.5">
      <c r="A16" s="38"/>
      <c r="B16" s="39" t="s">
        <v>53</v>
      </c>
      <c r="C16" s="40"/>
      <c r="D16" s="1396">
        <v>1962598.85</v>
      </c>
      <c r="E16" s="1396">
        <v>-1791614.77</v>
      </c>
      <c r="F16" s="1393">
        <v>170984.08</v>
      </c>
      <c r="G16" s="1394"/>
      <c r="H16" s="1394"/>
      <c r="I16" s="1393">
        <v>170984.08</v>
      </c>
      <c r="J16" s="1152"/>
    </row>
    <row r="17" spans="1:11" s="203" customFormat="1" ht="33.75">
      <c r="A17" s="38"/>
      <c r="B17" s="39" t="s">
        <v>54</v>
      </c>
      <c r="C17" s="40"/>
      <c r="D17" s="1396">
        <v>1000000</v>
      </c>
      <c r="E17" s="1396">
        <v>0</v>
      </c>
      <c r="F17" s="1393">
        <v>1000000</v>
      </c>
      <c r="G17" s="1394"/>
      <c r="H17" s="1394"/>
      <c r="I17" s="1393">
        <v>1000000</v>
      </c>
      <c r="J17" s="1152"/>
    </row>
    <row r="18" spans="1:11" s="203" customFormat="1" ht="22.5">
      <c r="A18" s="38"/>
      <c r="B18" s="39" t="s">
        <v>56</v>
      </c>
      <c r="C18" s="40"/>
      <c r="D18" s="1396">
        <v>9720823.7799999993</v>
      </c>
      <c r="E18" s="1396">
        <v>-972082.37999999896</v>
      </c>
      <c r="F18" s="1393">
        <v>8748741.4000000004</v>
      </c>
      <c r="G18" s="1394"/>
      <c r="H18" s="1394">
        <v>-1944164.76</v>
      </c>
      <c r="I18" s="1393">
        <v>6804576.6400000006</v>
      </c>
      <c r="J18" s="1152"/>
      <c r="K18" s="851"/>
    </row>
    <row r="19" spans="1:11" s="203" customFormat="1" ht="22.5">
      <c r="A19" s="38"/>
      <c r="B19" s="39" t="s">
        <v>57</v>
      </c>
      <c r="C19" s="40"/>
      <c r="D19" s="1396">
        <v>2800000</v>
      </c>
      <c r="E19" s="1396">
        <v>-280000</v>
      </c>
      <c r="F19" s="1393">
        <v>2520000</v>
      </c>
      <c r="G19" s="1394"/>
      <c r="H19" s="1394">
        <v>-560000</v>
      </c>
      <c r="I19" s="1393">
        <v>1960000</v>
      </c>
      <c r="J19" s="1152"/>
      <c r="K19" s="851"/>
    </row>
    <row r="20" spans="1:11" s="203" customFormat="1" ht="22.5">
      <c r="A20" s="38"/>
      <c r="B20" s="39" t="s">
        <v>58</v>
      </c>
      <c r="C20" s="40"/>
      <c r="D20" s="1396">
        <v>11219762</v>
      </c>
      <c r="E20" s="1396">
        <v>-1121976.1999999993</v>
      </c>
      <c r="F20" s="1393">
        <v>10097785.800000001</v>
      </c>
      <c r="G20" s="1394"/>
      <c r="H20" s="1394">
        <v>-2243952.4</v>
      </c>
      <c r="I20" s="1393">
        <v>7853833.4000000004</v>
      </c>
      <c r="J20" s="1152"/>
      <c r="K20" s="851"/>
    </row>
    <row r="21" spans="1:11" s="203" customFormat="1" ht="22.5">
      <c r="A21" s="38"/>
      <c r="B21" s="39" t="s">
        <v>59</v>
      </c>
      <c r="C21" s="40"/>
      <c r="D21" s="1396">
        <v>885928</v>
      </c>
      <c r="E21" s="1396">
        <v>0</v>
      </c>
      <c r="F21" s="1393">
        <v>885928</v>
      </c>
      <c r="G21" s="1394"/>
      <c r="H21" s="1394"/>
      <c r="I21" s="1393">
        <v>885928</v>
      </c>
      <c r="J21" s="1152"/>
      <c r="K21" s="851"/>
    </row>
    <row r="22" spans="1:11" s="203" customFormat="1" ht="22.5">
      <c r="A22" s="41"/>
      <c r="B22" s="42" t="s">
        <v>60</v>
      </c>
      <c r="C22" s="40"/>
      <c r="D22" s="1396">
        <v>707759</v>
      </c>
      <c r="E22" s="1396">
        <v>-707759</v>
      </c>
      <c r="F22" s="1393">
        <v>0</v>
      </c>
      <c r="G22" s="1391"/>
      <c r="H22" s="1394"/>
      <c r="I22" s="1393">
        <v>0</v>
      </c>
      <c r="J22" s="1152"/>
      <c r="K22" s="851"/>
    </row>
    <row r="23" spans="1:11" s="203" customFormat="1" ht="22.5">
      <c r="A23" s="41"/>
      <c r="B23" s="42" t="s">
        <v>61</v>
      </c>
      <c r="C23" s="40"/>
      <c r="D23" s="1396">
        <v>938769.6</v>
      </c>
      <c r="E23" s="1396"/>
      <c r="F23" s="1393">
        <v>938769.6</v>
      </c>
      <c r="G23" s="1392"/>
      <c r="H23" s="1394">
        <v>-176.02000000001863</v>
      </c>
      <c r="I23" s="1393">
        <v>938593.58</v>
      </c>
      <c r="J23" s="1152"/>
      <c r="K23" s="851"/>
    </row>
    <row r="24" spans="1:11" s="203" customFormat="1" ht="11.25">
      <c r="A24" s="41" t="s">
        <v>261</v>
      </c>
      <c r="B24" s="39" t="s">
        <v>1202</v>
      </c>
      <c r="C24" s="40"/>
      <c r="D24" s="1396"/>
      <c r="E24" s="1396"/>
      <c r="F24" s="1393"/>
      <c r="G24" s="1394"/>
      <c r="H24" s="1394"/>
      <c r="I24" s="1393">
        <v>0</v>
      </c>
    </row>
    <row r="25" spans="1:11" s="203" customFormat="1" ht="11.25">
      <c r="A25" s="41" t="s">
        <v>262</v>
      </c>
      <c r="B25" s="39" t="s">
        <v>1203</v>
      </c>
      <c r="C25" s="40"/>
      <c r="D25" s="1396"/>
      <c r="E25" s="1396"/>
      <c r="F25" s="1393"/>
      <c r="G25" s="1394"/>
      <c r="H25" s="1394"/>
      <c r="I25" s="1393">
        <v>0</v>
      </c>
    </row>
    <row r="26" spans="1:11" s="203" customFormat="1" ht="11.25">
      <c r="A26" s="41" t="s">
        <v>263</v>
      </c>
      <c r="B26" s="39" t="s">
        <v>1204</v>
      </c>
      <c r="C26" s="40"/>
      <c r="D26" s="1396"/>
      <c r="E26" s="1396"/>
      <c r="F26" s="1393"/>
      <c r="G26" s="1394"/>
      <c r="H26" s="1394"/>
      <c r="I26" s="1393">
        <v>0</v>
      </c>
    </row>
    <row r="27" spans="1:11" s="203" customFormat="1" ht="22.5">
      <c r="A27" s="41" t="s">
        <v>264</v>
      </c>
      <c r="B27" s="39" t="s">
        <v>1205</v>
      </c>
      <c r="C27" s="40"/>
      <c r="D27" s="1396"/>
      <c r="E27" s="1396"/>
      <c r="F27" s="1393"/>
      <c r="G27" s="1394"/>
      <c r="H27" s="1394"/>
      <c r="I27" s="1393">
        <v>0</v>
      </c>
    </row>
    <row r="30" spans="1:11" ht="12.75" customHeight="1">
      <c r="A30" s="204"/>
      <c r="B30" s="205"/>
      <c r="C30" s="206"/>
      <c r="D30" s="19"/>
      <c r="E30" s="19"/>
      <c r="F30" s="19"/>
      <c r="G30" s="19"/>
      <c r="H30" s="19"/>
      <c r="I30" s="19"/>
      <c r="J30" s="59"/>
      <c r="K30" s="206"/>
    </row>
    <row r="31" spans="1:11" ht="12.75" customHeight="1">
      <c r="A31" s="204"/>
      <c r="B31" s="1397" t="s">
        <v>1206</v>
      </c>
      <c r="C31" s="206"/>
      <c r="D31" s="19"/>
      <c r="E31" s="19"/>
      <c r="F31" s="19"/>
      <c r="G31" s="19"/>
      <c r="H31" s="19"/>
      <c r="I31" s="19"/>
      <c r="J31" s="59"/>
      <c r="K31" s="206"/>
    </row>
    <row r="527" spans="11:11" ht="12.75" customHeight="1">
      <c r="K527" s="2411"/>
    </row>
  </sheetData>
  <conditionalFormatting sqref="C2:I27">
    <cfRule type="cellIs" dxfId="20" priority="1" operator="equal">
      <formula>0</formula>
    </cfRule>
  </conditionalFormatting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80306-4B28-9F44-8F6C-E785B0EBA54C}">
  <sheetPr>
    <tabColor theme="0"/>
  </sheetPr>
  <dimension ref="A2:L527"/>
  <sheetViews>
    <sheetView workbookViewId="0">
      <selection activeCell="B527" sqref="B527"/>
    </sheetView>
  </sheetViews>
  <sheetFormatPr defaultColWidth="8.625" defaultRowHeight="12.75" customHeight="1"/>
  <cols>
    <col min="1" max="1" width="8.625" style="202" customWidth="1"/>
    <col min="2" max="2" width="44.125" style="202" customWidth="1"/>
    <col min="3" max="3" width="8.625" style="202" hidden="1" customWidth="1"/>
    <col min="4" max="12" width="8.625" style="202" customWidth="1"/>
    <col min="13" max="16384" width="8.625" style="196"/>
  </cols>
  <sheetData>
    <row r="2" spans="1:12" ht="12.75" customHeight="1">
      <c r="A2" s="2438" t="s">
        <v>923</v>
      </c>
      <c r="B2" s="2438" t="s">
        <v>102</v>
      </c>
      <c r="C2" s="2429" t="s">
        <v>924</v>
      </c>
      <c r="D2" s="2431" t="s">
        <v>925</v>
      </c>
      <c r="E2" s="2432"/>
      <c r="F2" s="2433"/>
      <c r="G2" s="2431" t="s">
        <v>926</v>
      </c>
      <c r="H2" s="2432"/>
      <c r="I2" s="2432"/>
      <c r="J2" s="2432"/>
      <c r="K2" s="2433"/>
      <c r="L2" s="2434" t="s">
        <v>1207</v>
      </c>
    </row>
    <row r="3" spans="1:12" ht="38.25" customHeight="1">
      <c r="A3" s="2438"/>
      <c r="B3" s="2438"/>
      <c r="C3" s="2430"/>
      <c r="D3" s="37" t="s">
        <v>5</v>
      </c>
      <c r="E3" s="37" t="s">
        <v>4</v>
      </c>
      <c r="F3" s="37" t="s">
        <v>949</v>
      </c>
      <c r="G3" s="37" t="s">
        <v>930</v>
      </c>
      <c r="H3" s="37" t="s">
        <v>5</v>
      </c>
      <c r="I3" s="37" t="s">
        <v>4</v>
      </c>
      <c r="J3" s="37" t="s">
        <v>1208</v>
      </c>
      <c r="K3" s="37" t="s">
        <v>1209</v>
      </c>
      <c r="L3" s="2434"/>
    </row>
    <row r="4" spans="1:12" ht="12.75" customHeight="1">
      <c r="A4" s="2507" t="s">
        <v>292</v>
      </c>
      <c r="B4" s="53" t="s">
        <v>1015</v>
      </c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ht="12.75" customHeight="1">
      <c r="A5" s="2508"/>
      <c r="B5" s="53" t="s">
        <v>1016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2.75" customHeight="1">
      <c r="A6" s="2509"/>
      <c r="B6" s="55" t="s">
        <v>1017</v>
      </c>
      <c r="C6" s="56"/>
      <c r="D6" s="56"/>
      <c r="E6" s="56"/>
      <c r="F6" s="54"/>
      <c r="G6" s="54"/>
      <c r="H6" s="54"/>
      <c r="I6" s="54"/>
      <c r="J6" s="54"/>
      <c r="K6" s="54"/>
      <c r="L6" s="54"/>
    </row>
    <row r="7" spans="1:12" ht="12.75" customHeight="1">
      <c r="A7" s="27" t="s">
        <v>293</v>
      </c>
      <c r="B7" s="99" t="s">
        <v>1210</v>
      </c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1:12" ht="26.25" customHeight="1" thickBot="1">
      <c r="A8" s="197"/>
      <c r="B8" s="198" t="s">
        <v>1211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</row>
    <row r="9" spans="1:12" ht="13.5" customHeight="1" thickTop="1">
      <c r="A9" s="197"/>
      <c r="B9" s="187"/>
      <c r="C9" s="200"/>
      <c r="D9" s="11"/>
      <c r="E9" s="11"/>
      <c r="F9" s="11"/>
      <c r="G9" s="11"/>
      <c r="H9" s="11"/>
      <c r="I9" s="11"/>
      <c r="J9" s="200"/>
      <c r="K9" s="200"/>
      <c r="L9" s="200"/>
    </row>
    <row r="10" spans="1:12" ht="38.25" customHeight="1">
      <c r="A10" s="197"/>
      <c r="B10" s="1398" t="s">
        <v>1212</v>
      </c>
      <c r="C10" s="201"/>
      <c r="D10" s="11"/>
      <c r="E10" s="11"/>
      <c r="F10" s="11"/>
      <c r="G10" s="11"/>
      <c r="H10" s="11"/>
      <c r="I10" s="11"/>
      <c r="J10" s="200"/>
      <c r="K10" s="200"/>
      <c r="L10" s="200"/>
    </row>
    <row r="527" spans="11:11" ht="12.75" customHeight="1">
      <c r="K527" s="2410"/>
    </row>
  </sheetData>
  <mergeCells count="7">
    <mergeCell ref="G2:K2"/>
    <mergeCell ref="L2:L3"/>
    <mergeCell ref="A4:A6"/>
    <mergeCell ref="A2:A3"/>
    <mergeCell ref="B2:B3"/>
    <mergeCell ref="C2:C3"/>
    <mergeCell ref="D2:F2"/>
  </mergeCells>
  <conditionalFormatting sqref="C2:D2 D3:F3 C4:F8">
    <cfRule type="cellIs" dxfId="19" priority="4" operator="equal">
      <formula>0</formula>
    </cfRule>
  </conditionalFormatting>
  <conditionalFormatting sqref="D9:I10">
    <cfRule type="cellIs" dxfId="18" priority="1" operator="equal">
      <formula>0</formula>
    </cfRule>
  </conditionalFormatting>
  <conditionalFormatting sqref="G2 L2">
    <cfRule type="cellIs" dxfId="17" priority="3" operator="equal">
      <formula>0</formula>
    </cfRule>
  </conditionalFormatting>
  <conditionalFormatting sqref="G3:L8">
    <cfRule type="cellIs" dxfId="16" priority="2" operator="equal">
      <formula>0</formula>
    </cfRule>
  </conditionalFormatting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55F0F-BB57-9B40-8B09-BE23CC1AAA19}">
  <sheetPr>
    <tabColor theme="0"/>
  </sheetPr>
  <dimension ref="A2:L527"/>
  <sheetViews>
    <sheetView workbookViewId="0">
      <selection activeCell="B527" sqref="B527"/>
    </sheetView>
  </sheetViews>
  <sheetFormatPr defaultColWidth="9.125" defaultRowHeight="12.75" customHeight="1"/>
  <cols>
    <col min="1" max="1" width="9.125" style="195" customWidth="1"/>
    <col min="2" max="2" width="17.875" style="195" customWidth="1"/>
    <col min="3" max="3" width="33.875" style="195" customWidth="1"/>
    <col min="4" max="12" width="9.125" style="195" customWidth="1"/>
    <col min="13" max="16384" width="9.125" style="180"/>
  </cols>
  <sheetData>
    <row r="2" spans="1:12" ht="51" customHeight="1">
      <c r="A2" s="179"/>
      <c r="B2" s="36" t="s">
        <v>1213</v>
      </c>
      <c r="C2" s="37" t="s">
        <v>10</v>
      </c>
      <c r="D2" s="37" t="s">
        <v>1025</v>
      </c>
      <c r="E2" s="37" t="s">
        <v>1026</v>
      </c>
      <c r="F2" s="37" t="s">
        <v>1027</v>
      </c>
      <c r="G2" s="37" t="s">
        <v>1028</v>
      </c>
      <c r="H2" s="37" t="s">
        <v>1029</v>
      </c>
      <c r="I2" s="37" t="s">
        <v>1214</v>
      </c>
      <c r="J2" s="37" t="s">
        <v>1031</v>
      </c>
      <c r="K2" s="37" t="s">
        <v>1032</v>
      </c>
      <c r="L2" s="37" t="s">
        <v>1033</v>
      </c>
    </row>
    <row r="3" spans="1:12" ht="20.25" customHeight="1">
      <c r="A3" s="179"/>
      <c r="B3" s="72" t="s">
        <v>1034</v>
      </c>
      <c r="C3" s="181"/>
      <c r="D3" s="181"/>
      <c r="E3" s="40"/>
      <c r="F3" s="40"/>
      <c r="G3" s="40"/>
      <c r="H3" s="40"/>
      <c r="I3" s="40"/>
      <c r="J3" s="40"/>
      <c r="K3" s="40"/>
      <c r="L3" s="40"/>
    </row>
    <row r="4" spans="1:12" ht="20.25" customHeight="1">
      <c r="A4" s="179"/>
      <c r="B4" s="94" t="s">
        <v>1035</v>
      </c>
      <c r="C4" s="182"/>
      <c r="D4" s="182"/>
      <c r="E4" s="40"/>
      <c r="F4" s="183"/>
      <c r="G4" s="184"/>
      <c r="H4" s="184"/>
      <c r="I4" s="184"/>
      <c r="J4" s="184"/>
      <c r="K4" s="40"/>
      <c r="L4" s="40"/>
    </row>
    <row r="5" spans="1:12" ht="20.25" customHeight="1">
      <c r="A5" s="179"/>
      <c r="B5" s="94" t="s">
        <v>1036</v>
      </c>
      <c r="C5" s="182"/>
      <c r="D5" s="182"/>
      <c r="E5" s="40"/>
      <c r="F5" s="183"/>
      <c r="G5" s="185"/>
      <c r="H5" s="185"/>
      <c r="I5" s="186"/>
      <c r="J5" s="186"/>
      <c r="K5" s="40"/>
      <c r="L5" s="40"/>
    </row>
    <row r="6" spans="1:12" ht="12.75" customHeight="1">
      <c r="A6" s="179"/>
      <c r="B6" s="187"/>
      <c r="C6" s="188"/>
      <c r="D6" s="11"/>
      <c r="E6" s="11"/>
      <c r="F6" s="11"/>
      <c r="G6" s="11"/>
      <c r="H6" s="11"/>
      <c r="I6" s="11"/>
      <c r="J6" s="188"/>
      <c r="K6" s="188"/>
      <c r="L6" s="188"/>
    </row>
    <row r="7" spans="1:12" ht="12.75" customHeight="1">
      <c r="A7" s="179"/>
      <c r="B7" s="1399" t="s">
        <v>1215</v>
      </c>
      <c r="C7" s="188"/>
      <c r="D7" s="11"/>
      <c r="E7" s="11"/>
      <c r="F7" s="11"/>
      <c r="G7" s="11"/>
      <c r="H7" s="11"/>
      <c r="I7" s="11"/>
      <c r="J7" s="188"/>
      <c r="K7" s="188"/>
      <c r="L7" s="188"/>
    </row>
    <row r="8" spans="1:12" ht="12.75" customHeight="1">
      <c r="A8" s="179"/>
      <c r="B8" s="187"/>
      <c r="C8" s="188"/>
      <c r="D8" s="11"/>
      <c r="E8" s="11"/>
      <c r="F8" s="11"/>
      <c r="G8" s="11"/>
      <c r="H8" s="11"/>
      <c r="I8" s="11"/>
      <c r="J8" s="188"/>
      <c r="K8" s="188"/>
      <c r="L8" s="188"/>
    </row>
    <row r="9" spans="1:12" ht="12.75" customHeight="1">
      <c r="A9" s="179"/>
      <c r="B9" s="187"/>
      <c r="C9" s="188"/>
      <c r="D9" s="11"/>
      <c r="E9" s="11"/>
      <c r="F9" s="11"/>
      <c r="G9" s="11"/>
      <c r="H9" s="11"/>
      <c r="I9" s="11"/>
      <c r="J9" s="188"/>
      <c r="K9" s="188"/>
      <c r="L9" s="188"/>
    </row>
    <row r="10" spans="1:12" ht="38.25" customHeight="1">
      <c r="A10" s="2438" t="s">
        <v>923</v>
      </c>
      <c r="B10" s="2438" t="s">
        <v>1216</v>
      </c>
      <c r="C10" s="36" t="s">
        <v>924</v>
      </c>
      <c r="D10" s="36" t="s">
        <v>925</v>
      </c>
      <c r="E10" s="36"/>
      <c r="F10" s="36"/>
      <c r="G10" s="189" t="s">
        <v>926</v>
      </c>
      <c r="H10" s="190"/>
      <c r="I10" s="190"/>
      <c r="J10" s="190"/>
      <c r="K10" s="191"/>
      <c r="L10" s="2438" t="s">
        <v>950</v>
      </c>
    </row>
    <row r="11" spans="1:12" ht="38.25" customHeight="1">
      <c r="A11" s="2438"/>
      <c r="B11" s="2438"/>
      <c r="C11" s="36"/>
      <c r="D11" s="36" t="s">
        <v>5</v>
      </c>
      <c r="E11" s="36" t="s">
        <v>4</v>
      </c>
      <c r="F11" s="36" t="s">
        <v>988</v>
      </c>
      <c r="G11" s="36" t="s">
        <v>930</v>
      </c>
      <c r="H11" s="36" t="s">
        <v>5</v>
      </c>
      <c r="I11" s="36" t="s">
        <v>4</v>
      </c>
      <c r="J11" s="36" t="s">
        <v>1217</v>
      </c>
      <c r="K11" s="189" t="s">
        <v>1209</v>
      </c>
      <c r="L11" s="2438"/>
    </row>
    <row r="12" spans="1:12" ht="12.75" customHeight="1">
      <c r="A12" s="2510" t="s">
        <v>292</v>
      </c>
      <c r="B12" s="1402" t="s">
        <v>1034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</row>
    <row r="13" spans="1:12" ht="12.75" customHeight="1">
      <c r="A13" s="2511"/>
      <c r="B13" s="192" t="s">
        <v>1035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2" ht="12.75" customHeight="1">
      <c r="A14" s="2511"/>
      <c r="B14" s="193" t="s">
        <v>1036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2" ht="12.75" customHeight="1">
      <c r="A15" s="1403" t="s">
        <v>293</v>
      </c>
      <c r="B15" s="1404" t="s">
        <v>1218</v>
      </c>
      <c r="C15" s="1405"/>
      <c r="D15" s="1406"/>
      <c r="E15" s="1406"/>
      <c r="F15" s="1407">
        <f>C15+D15-E15</f>
        <v>0</v>
      </c>
      <c r="G15" s="1406"/>
      <c r="H15" s="1406"/>
      <c r="I15" s="1406"/>
      <c r="J15" s="1406"/>
      <c r="K15" s="1406"/>
      <c r="L15" s="1405"/>
    </row>
    <row r="16" spans="1:12" ht="12.75" customHeight="1">
      <c r="A16" s="179"/>
      <c r="B16" s="187"/>
      <c r="C16" s="188"/>
      <c r="D16" s="11"/>
      <c r="E16" s="11"/>
      <c r="F16" s="11"/>
      <c r="G16" s="11"/>
      <c r="H16" s="11"/>
      <c r="I16" s="11"/>
      <c r="J16" s="188"/>
      <c r="K16" s="188"/>
      <c r="L16" s="188"/>
    </row>
    <row r="17" spans="1:12" ht="12.75" customHeight="1">
      <c r="A17" s="179"/>
      <c r="B17" s="187"/>
      <c r="C17" s="188"/>
      <c r="D17" s="11"/>
      <c r="E17" s="11"/>
      <c r="F17" s="11"/>
      <c r="G17" s="11"/>
      <c r="H17" s="11"/>
      <c r="I17" s="11"/>
      <c r="J17" s="188"/>
      <c r="K17" s="188"/>
      <c r="L17" s="188"/>
    </row>
    <row r="18" spans="1:12" ht="12.75" customHeight="1">
      <c r="A18" s="1400"/>
      <c r="B18" s="1401" t="s">
        <v>1219</v>
      </c>
      <c r="C18" s="188"/>
      <c r="D18" s="11"/>
      <c r="E18" s="11"/>
      <c r="F18" s="11"/>
      <c r="G18" s="11"/>
      <c r="H18" s="11"/>
      <c r="I18" s="11"/>
      <c r="J18" s="188"/>
      <c r="K18" s="188"/>
      <c r="L18" s="188"/>
    </row>
    <row r="527" spans="11:11" ht="12.75" customHeight="1">
      <c r="K527" s="2409"/>
    </row>
  </sheetData>
  <mergeCells count="4">
    <mergeCell ref="A10:A11"/>
    <mergeCell ref="B10:B11"/>
    <mergeCell ref="L10:L11"/>
    <mergeCell ref="A12:A14"/>
  </mergeCells>
  <conditionalFormatting sqref="C2:L4 C5:F5 K5:L5 C10:H15">
    <cfRule type="cellIs" dxfId="15" priority="2" operator="equal">
      <formula>0</formula>
    </cfRule>
  </conditionalFormatting>
  <conditionalFormatting sqref="D6:I9">
    <cfRule type="cellIs" dxfId="14" priority="3" operator="equal">
      <formula>0</formula>
    </cfRule>
  </conditionalFormatting>
  <conditionalFormatting sqref="D16:I18">
    <cfRule type="cellIs" dxfId="13" priority="5" operator="equal">
      <formula>0</formula>
    </cfRule>
  </conditionalFormatting>
  <conditionalFormatting sqref="L15">
    <cfRule type="cellIs" dxfId="12" priority="4" operator="equal">
      <formula>0</formula>
    </cfRule>
  </conditionalFormatting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2349-037C-9B45-8ED3-FC3BD7EFDDB3}">
  <sheetPr>
    <tabColor theme="0" tint="-4.9989318521683403E-2"/>
  </sheetPr>
  <dimension ref="A1:K527"/>
  <sheetViews>
    <sheetView topLeftCell="A2" workbookViewId="0">
      <selection activeCell="B527" sqref="B527"/>
    </sheetView>
  </sheetViews>
  <sheetFormatPr defaultColWidth="8.625" defaultRowHeight="12.75" customHeight="1"/>
  <cols>
    <col min="1" max="1" width="10.5" style="169" customWidth="1"/>
    <col min="2" max="2" width="25.5" style="169" customWidth="1"/>
    <col min="3" max="3" width="14.125" style="169" customWidth="1"/>
    <col min="4" max="4" width="12.5" style="169" customWidth="1"/>
    <col min="5" max="5" width="13.125" style="169" customWidth="1"/>
    <col min="6" max="6" width="17.5" style="169" customWidth="1"/>
    <col min="7" max="7" width="8.625" style="169" customWidth="1"/>
    <col min="8" max="8" width="12.125" style="169" customWidth="1"/>
    <col min="9" max="16384" width="8.625" style="170"/>
  </cols>
  <sheetData>
    <row r="1" spans="1:8" ht="25.5" customHeight="1">
      <c r="A1" s="2516" t="s">
        <v>923</v>
      </c>
      <c r="B1" s="2518" t="s">
        <v>103</v>
      </c>
      <c r="C1" s="2502" t="s">
        <v>949</v>
      </c>
      <c r="D1" s="2518" t="s">
        <v>926</v>
      </c>
      <c r="E1" s="2518"/>
      <c r="F1" s="2512" t="s">
        <v>950</v>
      </c>
    </row>
    <row r="2" spans="1:8" ht="35.25" customHeight="1">
      <c r="A2" s="2517"/>
      <c r="B2" s="2519"/>
      <c r="C2" s="2503"/>
      <c r="D2" s="171" t="s">
        <v>11</v>
      </c>
      <c r="E2" s="171" t="s">
        <v>12</v>
      </c>
      <c r="F2" s="2513"/>
    </row>
    <row r="3" spans="1:8" ht="12.75" customHeight="1">
      <c r="A3" s="852" t="s">
        <v>294</v>
      </c>
      <c r="B3" s="41" t="s">
        <v>1220</v>
      </c>
      <c r="C3" s="1408">
        <v>22578.9</v>
      </c>
      <c r="D3" s="1409">
        <v>6014952.4799999995</v>
      </c>
      <c r="E3" s="1409">
        <v>-6010391.0800000001</v>
      </c>
      <c r="F3" s="1410">
        <v>27140.299999999814</v>
      </c>
      <c r="G3" s="172"/>
      <c r="H3" s="172"/>
    </row>
    <row r="4" spans="1:8" ht="12.75" customHeight="1">
      <c r="A4" s="852" t="s">
        <v>295</v>
      </c>
      <c r="B4" s="41" t="s">
        <v>1221</v>
      </c>
      <c r="C4" s="1408">
        <v>4162598.87</v>
      </c>
      <c r="D4" s="1409">
        <v>671725777.69000006</v>
      </c>
      <c r="E4" s="1409">
        <v>-671662299.64999998</v>
      </c>
      <c r="F4" s="1410">
        <v>4226076.9100000858</v>
      </c>
      <c r="H4" s="172"/>
    </row>
    <row r="5" spans="1:8" ht="12.75" customHeight="1">
      <c r="A5" s="853" t="s">
        <v>296</v>
      </c>
      <c r="B5" s="38" t="s">
        <v>1222</v>
      </c>
      <c r="C5" s="1408">
        <v>0</v>
      </c>
      <c r="D5" s="1409"/>
      <c r="E5" s="1409"/>
      <c r="F5" s="1410">
        <v>0</v>
      </c>
      <c r="H5" s="172"/>
    </row>
    <row r="6" spans="1:8" ht="12.75" customHeight="1" thickBot="1">
      <c r="A6" s="854" t="s">
        <v>297</v>
      </c>
      <c r="B6" s="855" t="s">
        <v>1223</v>
      </c>
      <c r="C6" s="1411">
        <v>5971.15</v>
      </c>
      <c r="D6" s="1412">
        <v>640.44000000000005</v>
      </c>
      <c r="E6" s="1412">
        <v>0</v>
      </c>
      <c r="F6" s="1413">
        <v>6611.59</v>
      </c>
      <c r="H6" s="172"/>
    </row>
    <row r="7" spans="1:8" s="174" customFormat="1" ht="13.5" customHeight="1" thickBot="1">
      <c r="A7" s="2514" t="s">
        <v>1224</v>
      </c>
      <c r="B7" s="2515"/>
      <c r="C7" s="1414">
        <v>4191148.92</v>
      </c>
      <c r="D7" s="1415">
        <v>677741370.61000013</v>
      </c>
      <c r="E7" s="1415">
        <v>-677672690.73000002</v>
      </c>
      <c r="F7" s="1416">
        <v>4259828.8000000855</v>
      </c>
      <c r="H7" s="175"/>
    </row>
    <row r="8" spans="1:8" ht="12.75" customHeight="1">
      <c r="A8" s="1417" t="s">
        <v>1225</v>
      </c>
      <c r="B8" s="1417"/>
      <c r="C8" s="19"/>
      <c r="E8" s="19"/>
      <c r="F8" s="19"/>
    </row>
    <row r="9" spans="1:8" ht="12.75" customHeight="1">
      <c r="B9" s="176"/>
      <c r="C9" s="177"/>
      <c r="D9" s="172"/>
      <c r="E9" s="172"/>
      <c r="H9" s="172"/>
    </row>
    <row r="10" spans="1:8" ht="12.75" customHeight="1">
      <c r="E10" s="172"/>
      <c r="F10" s="172"/>
    </row>
    <row r="11" spans="1:8" ht="12.75" customHeight="1">
      <c r="D11" s="172"/>
    </row>
    <row r="14" spans="1:8" ht="12.75" customHeight="1">
      <c r="C14" s="178"/>
    </row>
    <row r="527" spans="11:11" ht="12.75" customHeight="1">
      <c r="K527" s="2408"/>
    </row>
  </sheetData>
  <mergeCells count="6">
    <mergeCell ref="F1:F2"/>
    <mergeCell ref="A7:B7"/>
    <mergeCell ref="A1:A2"/>
    <mergeCell ref="B1:B2"/>
    <mergeCell ref="C1:C2"/>
    <mergeCell ref="D1:E1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AB58-0032-7948-8127-F0FBC8D7A8DE}">
  <sheetPr>
    <tabColor theme="0"/>
  </sheetPr>
  <dimension ref="A3:K527"/>
  <sheetViews>
    <sheetView workbookViewId="0">
      <selection activeCell="B527" sqref="B527"/>
    </sheetView>
  </sheetViews>
  <sheetFormatPr defaultColWidth="9.125" defaultRowHeight="15" customHeight="1"/>
  <cols>
    <col min="1" max="1" width="8.5" style="149" customWidth="1"/>
    <col min="2" max="2" width="53.875" style="149" customWidth="1"/>
    <col min="3" max="3" width="9.125" style="149"/>
    <col min="4" max="4" width="13.125" style="149" customWidth="1"/>
    <col min="5" max="16384" width="9.125" style="149"/>
  </cols>
  <sheetData>
    <row r="3" spans="1:4" ht="15.75" customHeight="1" thickBot="1"/>
    <row r="4" spans="1:4" ht="26.25" customHeight="1">
      <c r="A4" s="150" t="s">
        <v>1226</v>
      </c>
      <c r="B4" s="151" t="s">
        <v>104</v>
      </c>
      <c r="C4" s="152" t="s">
        <v>13</v>
      </c>
      <c r="D4" s="153" t="s">
        <v>1227</v>
      </c>
    </row>
    <row r="5" spans="1:4" ht="15" customHeight="1">
      <c r="A5" s="154"/>
      <c r="B5" s="155" t="s">
        <v>1228</v>
      </c>
      <c r="C5" s="156"/>
      <c r="D5" s="157"/>
    </row>
    <row r="6" spans="1:4" ht="15" customHeight="1">
      <c r="A6" s="158"/>
      <c r="B6" s="159"/>
      <c r="C6" s="160"/>
      <c r="D6" s="161"/>
    </row>
    <row r="7" spans="1:4" ht="7.5" customHeight="1">
      <c r="A7" s="158"/>
      <c r="B7" s="159"/>
      <c r="C7" s="160"/>
      <c r="D7" s="161"/>
    </row>
    <row r="8" spans="1:4" s="166" customFormat="1" ht="15.75" customHeight="1" thickBot="1">
      <c r="A8" s="162"/>
      <c r="B8" s="163" t="s">
        <v>1229</v>
      </c>
      <c r="C8" s="164">
        <f>SUM(C6:C7)</f>
        <v>0</v>
      </c>
      <c r="D8" s="165"/>
    </row>
    <row r="10" spans="1:4" ht="15" customHeight="1">
      <c r="A10" s="1418"/>
      <c r="B10" s="1419" t="s">
        <v>1230</v>
      </c>
    </row>
    <row r="14" spans="1:4" ht="15.75" customHeight="1" thickBot="1"/>
    <row r="15" spans="1:4" ht="26.25" customHeight="1">
      <c r="A15" s="150" t="s">
        <v>1226</v>
      </c>
      <c r="B15" s="151" t="s">
        <v>2</v>
      </c>
      <c r="C15" s="152" t="s">
        <v>13</v>
      </c>
      <c r="D15" s="153" t="s">
        <v>1227</v>
      </c>
    </row>
    <row r="16" spans="1:4" ht="15" customHeight="1" thickBot="1">
      <c r="A16" s="154"/>
      <c r="B16" s="155" t="s">
        <v>1231</v>
      </c>
      <c r="C16" s="156"/>
      <c r="D16" s="157"/>
    </row>
    <row r="17" spans="1:4" ht="15" customHeight="1" thickBot="1">
      <c r="A17" s="167" t="s">
        <v>639</v>
      </c>
      <c r="B17" s="168" t="s">
        <v>1232</v>
      </c>
      <c r="C17" s="160"/>
      <c r="D17" s="161"/>
    </row>
    <row r="18" spans="1:4" ht="15" customHeight="1">
      <c r="A18" s="158" t="s">
        <v>1233</v>
      </c>
      <c r="B18" s="159" t="s">
        <v>1234</v>
      </c>
      <c r="C18" s="160"/>
      <c r="D18" s="161"/>
    </row>
    <row r="19" spans="1:4" ht="15" customHeight="1">
      <c r="A19" s="158"/>
      <c r="B19" s="159"/>
      <c r="C19" s="160"/>
      <c r="D19" s="161"/>
    </row>
    <row r="20" spans="1:4" s="166" customFormat="1" ht="15.75" customHeight="1" thickBot="1">
      <c r="A20" s="162"/>
      <c r="B20" s="163" t="s">
        <v>1235</v>
      </c>
      <c r="C20" s="164">
        <f>SUM(C17:C18)</f>
        <v>0</v>
      </c>
      <c r="D20" s="165"/>
    </row>
    <row r="22" spans="1:4" ht="15" customHeight="1">
      <c r="A22" s="1418"/>
      <c r="B22" s="1419" t="s">
        <v>1236</v>
      </c>
    </row>
    <row r="527" spans="11:11" ht="15" customHeight="1">
      <c r="K527" s="2407"/>
    </row>
  </sheetData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B011F-9D4C-9249-B1AD-B86D51A3D355}">
  <sheetPr>
    <tabColor theme="0"/>
    <pageSetUpPr fitToPage="1"/>
  </sheetPr>
  <dimension ref="A1:S527"/>
  <sheetViews>
    <sheetView topLeftCell="E72" workbookViewId="0">
      <selection activeCell="B527" sqref="B527"/>
    </sheetView>
  </sheetViews>
  <sheetFormatPr defaultColWidth="8.875" defaultRowHeight="12.75" customHeight="1"/>
  <cols>
    <col min="1" max="1" width="3" style="138" customWidth="1"/>
    <col min="2" max="2" width="10.875" style="138" customWidth="1"/>
    <col min="3" max="3" width="59.125" style="138" customWidth="1"/>
    <col min="4" max="4" width="8.875" style="138" customWidth="1"/>
    <col min="5" max="5" width="16.125" style="138" customWidth="1"/>
    <col min="6" max="6" width="14" style="138" customWidth="1"/>
    <col min="7" max="8" width="20.125" style="138" customWidth="1"/>
    <col min="9" max="9" width="15.5" style="138" customWidth="1"/>
    <col min="10" max="10" width="14.5" style="138" customWidth="1"/>
    <col min="11" max="11" width="21.125" style="138" customWidth="1"/>
    <col min="12" max="12" width="16.5" style="138" customWidth="1"/>
    <col min="13" max="13" width="14.375" style="138" customWidth="1"/>
    <col min="14" max="16" width="17.125" style="138" customWidth="1"/>
    <col min="17" max="17" width="9.125" style="870" customWidth="1"/>
    <col min="18" max="18" width="11.875" style="870" customWidth="1"/>
    <col min="19" max="16384" width="8.875" style="870"/>
  </cols>
  <sheetData>
    <row r="1" spans="2:14" s="138" customFormat="1" ht="18" customHeight="1"/>
    <row r="2" spans="2:14" s="138" customFormat="1" ht="29.25" customHeight="1">
      <c r="B2" s="2438" t="s">
        <v>923</v>
      </c>
      <c r="C2" s="2438" t="s">
        <v>105</v>
      </c>
      <c r="D2" s="856"/>
      <c r="E2" s="2438" t="s">
        <v>1196</v>
      </c>
      <c r="F2" s="2438" t="s">
        <v>926</v>
      </c>
      <c r="G2" s="2438"/>
      <c r="H2" s="2438"/>
      <c r="I2" s="2438"/>
      <c r="J2" s="2438"/>
      <c r="K2" s="2438" t="s">
        <v>1199</v>
      </c>
      <c r="L2" s="857"/>
    </row>
    <row r="3" spans="2:14" s="138" customFormat="1" ht="38.25" customHeight="1">
      <c r="B3" s="2438"/>
      <c r="C3" s="2438"/>
      <c r="D3" s="856"/>
      <c r="E3" s="2438"/>
      <c r="F3" s="36" t="s">
        <v>1237</v>
      </c>
      <c r="G3" s="36" t="s">
        <v>1238</v>
      </c>
      <c r="H3" s="36" t="s">
        <v>1239</v>
      </c>
      <c r="I3" s="36" t="s">
        <v>1240</v>
      </c>
      <c r="J3" s="36" t="s">
        <v>1241</v>
      </c>
      <c r="K3" s="2438"/>
      <c r="L3" s="857"/>
    </row>
    <row r="4" spans="2:14" s="1422" customFormat="1" ht="12.75" customHeight="1">
      <c r="B4" s="139" t="s">
        <v>414</v>
      </c>
      <c r="C4" s="118" t="s">
        <v>1242</v>
      </c>
      <c r="D4" s="1420"/>
      <c r="E4" s="572">
        <v>10821541.51</v>
      </c>
      <c r="F4" s="572"/>
      <c r="G4" s="572"/>
      <c r="H4" s="572"/>
      <c r="I4" s="572"/>
      <c r="J4" s="572"/>
      <c r="K4" s="860">
        <v>10821541.51</v>
      </c>
      <c r="L4" s="1421"/>
      <c r="M4" s="1425"/>
    </row>
    <row r="5" spans="2:14" s="138" customFormat="1" ht="15" customHeight="1">
      <c r="B5" s="139" t="s">
        <v>415</v>
      </c>
      <c r="C5" s="118" t="s">
        <v>1243</v>
      </c>
      <c r="D5" s="858"/>
      <c r="E5" s="572">
        <v>108428615.37999998</v>
      </c>
      <c r="F5" s="572">
        <v>-586092.38999998569</v>
      </c>
      <c r="G5" s="572">
        <v>500000</v>
      </c>
      <c r="H5" s="572">
        <v>12995848.530000001</v>
      </c>
      <c r="I5" s="572">
        <v>0</v>
      </c>
      <c r="J5" s="572">
        <v>0</v>
      </c>
      <c r="K5" s="860">
        <v>95346674.459999993</v>
      </c>
      <c r="L5" s="861"/>
      <c r="M5" s="1425"/>
    </row>
    <row r="6" spans="2:14" s="138" customFormat="1" ht="17.25" customHeight="1">
      <c r="B6" s="41" t="s">
        <v>298</v>
      </c>
      <c r="C6" s="42" t="s">
        <v>1244</v>
      </c>
      <c r="D6" s="858"/>
      <c r="E6" s="859">
        <v>0</v>
      </c>
      <c r="F6" s="859"/>
      <c r="G6" s="1427"/>
      <c r="H6" s="1427"/>
      <c r="I6" s="859"/>
      <c r="J6" s="859"/>
      <c r="K6" s="860">
        <v>0</v>
      </c>
      <c r="L6" s="861"/>
      <c r="M6" s="1425"/>
      <c r="N6" s="862"/>
    </row>
    <row r="7" spans="2:14" s="138" customFormat="1" ht="12.75" customHeight="1">
      <c r="B7" s="41" t="s">
        <v>299</v>
      </c>
      <c r="C7" s="42" t="s">
        <v>1245</v>
      </c>
      <c r="D7" s="858"/>
      <c r="E7" s="1427">
        <v>129454.79</v>
      </c>
      <c r="F7" s="1427"/>
      <c r="G7" s="1427"/>
      <c r="H7" s="1427"/>
      <c r="I7" s="1427"/>
      <c r="J7" s="1427"/>
      <c r="K7" s="1431">
        <v>129454.79</v>
      </c>
      <c r="L7" s="1432"/>
      <c r="M7" s="1425"/>
    </row>
    <row r="8" spans="2:14" s="138" customFormat="1" ht="12.75" customHeight="1">
      <c r="B8" s="41" t="s">
        <v>300</v>
      </c>
      <c r="C8" s="42" t="s">
        <v>1246</v>
      </c>
      <c r="D8" s="858"/>
      <c r="E8" s="1427">
        <v>0</v>
      </c>
      <c r="F8" s="1427"/>
      <c r="G8" s="1427"/>
      <c r="H8" s="1427"/>
      <c r="I8" s="1427"/>
      <c r="J8" s="1427"/>
      <c r="K8" s="138">
        <v>0</v>
      </c>
      <c r="L8" s="1432"/>
      <c r="M8" s="1425"/>
    </row>
    <row r="9" spans="2:14" s="138" customFormat="1" ht="12.75" customHeight="1">
      <c r="B9" s="41" t="s">
        <v>301</v>
      </c>
      <c r="C9" s="42" t="s">
        <v>1247</v>
      </c>
      <c r="D9" s="858"/>
      <c r="E9" s="1427">
        <v>24748502.419999998</v>
      </c>
      <c r="F9" s="1427">
        <v>-361862.0700000003</v>
      </c>
      <c r="G9" s="1427"/>
      <c r="H9" s="1427">
        <v>5558050</v>
      </c>
      <c r="I9" s="1427"/>
      <c r="J9" s="1427"/>
      <c r="K9" s="1431">
        <v>18828590.349999998</v>
      </c>
      <c r="L9" s="1432"/>
      <c r="M9" s="1425"/>
      <c r="N9" s="862"/>
    </row>
    <row r="10" spans="2:14" s="138" customFormat="1" ht="12.75" customHeight="1">
      <c r="B10" s="41" t="s">
        <v>302</v>
      </c>
      <c r="C10" s="42" t="s">
        <v>1248</v>
      </c>
      <c r="D10" s="858"/>
      <c r="E10" s="859">
        <v>25776094.859999999</v>
      </c>
      <c r="F10" s="859">
        <v>4779211.320000004</v>
      </c>
      <c r="G10" s="1427"/>
      <c r="H10" s="1427">
        <v>3250215.57</v>
      </c>
      <c r="I10" s="859"/>
      <c r="J10" s="859"/>
      <c r="K10" s="864">
        <v>27305090.610000003</v>
      </c>
      <c r="L10" s="865"/>
      <c r="M10" s="1425"/>
      <c r="N10" s="862"/>
    </row>
    <row r="11" spans="2:14" s="138" customFormat="1" ht="12.75" customHeight="1">
      <c r="B11" s="41" t="s">
        <v>303</v>
      </c>
      <c r="C11" s="42" t="s">
        <v>1249</v>
      </c>
      <c r="D11" s="858"/>
      <c r="E11" s="859">
        <v>1708767.73</v>
      </c>
      <c r="F11" s="859">
        <v>-235622.01</v>
      </c>
      <c r="G11" s="1427"/>
      <c r="H11" s="1427"/>
      <c r="I11" s="859"/>
      <c r="J11" s="859"/>
      <c r="K11" s="864">
        <v>1473145.72</v>
      </c>
      <c r="L11" s="865"/>
      <c r="M11" s="1425"/>
      <c r="N11" s="862"/>
    </row>
    <row r="12" spans="2:14" s="138" customFormat="1" ht="30.75" customHeight="1">
      <c r="B12" s="41" t="s">
        <v>304</v>
      </c>
      <c r="C12" s="42" t="s">
        <v>1250</v>
      </c>
      <c r="D12" s="858"/>
      <c r="E12" s="859">
        <v>56065795.579999991</v>
      </c>
      <c r="F12" s="859">
        <v>-4767819.6299999896</v>
      </c>
      <c r="G12" s="1427">
        <v>500000</v>
      </c>
      <c r="H12" s="1427">
        <v>4187582.96</v>
      </c>
      <c r="I12" s="859"/>
      <c r="J12" s="859"/>
      <c r="K12" s="864">
        <v>47610392.990000002</v>
      </c>
      <c r="L12" s="861"/>
      <c r="M12" s="1425"/>
      <c r="N12" s="862"/>
    </row>
    <row r="13" spans="2:14" s="138" customFormat="1" ht="27" customHeight="1">
      <c r="B13" s="142" t="s">
        <v>305</v>
      </c>
      <c r="C13" s="115" t="s">
        <v>1251</v>
      </c>
      <c r="D13" s="857"/>
      <c r="E13" s="572">
        <v>1296320.1199999999</v>
      </c>
      <c r="F13" s="572">
        <v>-728492.7699999999</v>
      </c>
      <c r="G13" s="572"/>
      <c r="H13" s="866"/>
      <c r="I13" s="572"/>
      <c r="J13" s="572"/>
      <c r="K13" s="860">
        <v>567827.35</v>
      </c>
      <c r="L13" s="861"/>
      <c r="M13" s="1425"/>
      <c r="N13" s="862"/>
    </row>
    <row r="14" spans="2:14" s="138" customFormat="1" ht="12.75" customHeight="1">
      <c r="B14" s="142" t="s">
        <v>417</v>
      </c>
      <c r="C14" s="115" t="s">
        <v>1252</v>
      </c>
      <c r="D14" s="857"/>
      <c r="E14" s="859">
        <v>0</v>
      </c>
      <c r="F14" s="572">
        <v>0</v>
      </c>
      <c r="G14" s="572">
        <v>0</v>
      </c>
      <c r="H14" s="866">
        <v>0</v>
      </c>
      <c r="I14" s="572">
        <v>0</v>
      </c>
      <c r="J14" s="572">
        <v>0</v>
      </c>
      <c r="K14" s="860">
        <v>0</v>
      </c>
      <c r="L14" s="861"/>
      <c r="M14" s="1425"/>
      <c r="N14" s="862"/>
    </row>
    <row r="15" spans="2:14" s="138" customFormat="1" ht="12.75" customHeight="1">
      <c r="B15" s="41" t="s">
        <v>306</v>
      </c>
      <c r="C15" s="42" t="s">
        <v>1253</v>
      </c>
      <c r="D15" s="857"/>
      <c r="E15" s="859">
        <v>0</v>
      </c>
      <c r="F15" s="859"/>
      <c r="G15" s="859"/>
      <c r="H15" s="863"/>
      <c r="I15" s="859"/>
      <c r="J15" s="859"/>
      <c r="K15" s="860">
        <v>0</v>
      </c>
      <c r="L15" s="861"/>
      <c r="M15" s="1425"/>
    </row>
    <row r="16" spans="2:14" s="138" customFormat="1" ht="12.75" customHeight="1">
      <c r="B16" s="41" t="s">
        <v>307</v>
      </c>
      <c r="C16" s="42" t="s">
        <v>1254</v>
      </c>
      <c r="D16" s="857"/>
      <c r="E16" s="859">
        <v>0</v>
      </c>
      <c r="F16" s="859"/>
      <c r="G16" s="859"/>
      <c r="H16" s="863"/>
      <c r="I16" s="859"/>
      <c r="J16" s="859"/>
      <c r="K16" s="864">
        <v>0</v>
      </c>
      <c r="L16" s="861"/>
      <c r="M16" s="1425"/>
    </row>
    <row r="17" spans="2:19" s="138" customFormat="1" ht="12.75" customHeight="1">
      <c r="B17" s="41" t="s">
        <v>308</v>
      </c>
      <c r="C17" s="42" t="s">
        <v>1255</v>
      </c>
      <c r="D17" s="857"/>
      <c r="E17" s="859">
        <v>0</v>
      </c>
      <c r="F17" s="859"/>
      <c r="G17" s="859"/>
      <c r="H17" s="859"/>
      <c r="I17" s="859"/>
      <c r="J17" s="859"/>
      <c r="K17" s="864">
        <v>0</v>
      </c>
      <c r="L17" s="861"/>
      <c r="M17" s="1425"/>
    </row>
    <row r="18" spans="2:19" s="138" customFormat="1" ht="12.75" customHeight="1">
      <c r="B18" s="41" t="s">
        <v>309</v>
      </c>
      <c r="C18" s="42" t="s">
        <v>1256</v>
      </c>
      <c r="D18" s="857"/>
      <c r="E18" s="859">
        <v>0</v>
      </c>
      <c r="F18" s="859"/>
      <c r="G18" s="859"/>
      <c r="H18" s="859"/>
      <c r="I18" s="859"/>
      <c r="J18" s="859"/>
      <c r="K18" s="860">
        <v>0</v>
      </c>
      <c r="L18" s="861"/>
      <c r="M18" s="1425"/>
    </row>
    <row r="19" spans="2:19" s="138" customFormat="1" ht="18.75" customHeight="1">
      <c r="B19" s="41" t="s">
        <v>310</v>
      </c>
      <c r="C19" s="42" t="s">
        <v>1257</v>
      </c>
      <c r="D19" s="857"/>
      <c r="E19" s="859">
        <v>0</v>
      </c>
      <c r="F19" s="859"/>
      <c r="G19" s="859"/>
      <c r="H19" s="859"/>
      <c r="I19" s="859"/>
      <c r="J19" s="859"/>
      <c r="K19" s="860">
        <v>0</v>
      </c>
      <c r="L19" s="861"/>
      <c r="M19" s="1425"/>
    </row>
    <row r="20" spans="2:19" s="138" customFormat="1" ht="15.75" customHeight="1">
      <c r="B20" s="142" t="s">
        <v>418</v>
      </c>
      <c r="C20" s="115" t="s">
        <v>1258</v>
      </c>
      <c r="D20" s="857"/>
      <c r="E20" s="859">
        <v>0</v>
      </c>
      <c r="F20" s="859"/>
      <c r="G20" s="859"/>
      <c r="H20" s="859"/>
      <c r="I20" s="859"/>
      <c r="J20" s="859"/>
      <c r="K20" s="860">
        <v>0</v>
      </c>
      <c r="L20" s="861"/>
      <c r="M20" s="1425"/>
    </row>
    <row r="21" spans="2:19" s="138" customFormat="1" ht="12.75" customHeight="1">
      <c r="B21" s="41" t="s">
        <v>311</v>
      </c>
      <c r="C21" s="42" t="s">
        <v>1259</v>
      </c>
      <c r="D21" s="857"/>
      <c r="E21" s="859">
        <v>0</v>
      </c>
      <c r="F21" s="859"/>
      <c r="G21" s="859"/>
      <c r="H21" s="859"/>
      <c r="I21" s="859"/>
      <c r="J21" s="859"/>
      <c r="K21" s="860">
        <v>0</v>
      </c>
      <c r="L21" s="861"/>
      <c r="M21" s="1425"/>
    </row>
    <row r="22" spans="2:19" s="138" customFormat="1" ht="27" customHeight="1">
      <c r="B22" s="41" t="s">
        <v>312</v>
      </c>
      <c r="C22" s="42" t="s">
        <v>1260</v>
      </c>
      <c r="D22" s="857"/>
      <c r="E22" s="859">
        <v>0</v>
      </c>
      <c r="F22" s="859"/>
      <c r="G22" s="859"/>
      <c r="H22" s="859"/>
      <c r="I22" s="859"/>
      <c r="J22" s="859"/>
      <c r="K22" s="860">
        <v>0</v>
      </c>
      <c r="L22" s="861"/>
      <c r="M22" s="1425"/>
    </row>
    <row r="23" spans="2:19" s="138" customFormat="1" ht="18.75" customHeight="1">
      <c r="B23" s="41" t="s">
        <v>313</v>
      </c>
      <c r="C23" s="42" t="s">
        <v>1261</v>
      </c>
      <c r="D23" s="857"/>
      <c r="E23" s="859">
        <v>0</v>
      </c>
      <c r="F23" s="859"/>
      <c r="G23" s="859"/>
      <c r="H23" s="859"/>
      <c r="I23" s="859"/>
      <c r="J23" s="859"/>
      <c r="K23" s="860">
        <v>0</v>
      </c>
      <c r="L23" s="861"/>
      <c r="M23" s="1425"/>
    </row>
    <row r="24" spans="2:19" s="138" customFormat="1" ht="12.75" customHeight="1">
      <c r="B24" s="142" t="s">
        <v>314</v>
      </c>
      <c r="C24" s="115" t="s">
        <v>1262</v>
      </c>
      <c r="D24" s="857"/>
      <c r="E24" s="859">
        <v>17098821.120000001</v>
      </c>
      <c r="F24" s="859">
        <v>132143.20999997854</v>
      </c>
      <c r="G24" s="859">
        <v>0</v>
      </c>
      <c r="H24" s="859">
        <v>0</v>
      </c>
      <c r="I24" s="859">
        <v>17261.790000021458</v>
      </c>
      <c r="J24" s="859"/>
      <c r="K24" s="860">
        <v>17248226.120000001</v>
      </c>
      <c r="L24" s="861"/>
      <c r="M24" s="1425"/>
    </row>
    <row r="25" spans="2:19" s="138" customFormat="1" ht="12.75" customHeight="1">
      <c r="B25" s="142" t="s">
        <v>315</v>
      </c>
      <c r="C25" s="115" t="s">
        <v>1263</v>
      </c>
      <c r="D25" s="857"/>
      <c r="E25" s="859">
        <v>132143.20999997854</v>
      </c>
      <c r="F25" s="859">
        <v>-132143.20999997901</v>
      </c>
      <c r="G25" s="859">
        <v>0</v>
      </c>
      <c r="H25" s="859">
        <v>0</v>
      </c>
      <c r="I25" s="859"/>
      <c r="J25" s="859">
        <v>-11967149.699999999</v>
      </c>
      <c r="K25" s="860">
        <v>-11967149.699999999</v>
      </c>
      <c r="L25" s="861"/>
      <c r="M25" s="1425"/>
    </row>
    <row r="26" spans="2:19" s="138" customFormat="1" ht="13.5" customHeight="1">
      <c r="B26" s="144"/>
      <c r="C26" s="867" t="s">
        <v>1264</v>
      </c>
      <c r="D26" s="857"/>
      <c r="E26" s="860">
        <v>137777441.33999997</v>
      </c>
      <c r="F26" s="572">
        <v>-1314585.1599999862</v>
      </c>
      <c r="G26" s="572">
        <v>500000</v>
      </c>
      <c r="H26" s="572">
        <v>12995848.530000001</v>
      </c>
      <c r="I26" s="572">
        <v>17261.790000021458</v>
      </c>
      <c r="J26" s="572">
        <v>-11967149.699999999</v>
      </c>
      <c r="K26" s="860">
        <v>112017119.73999999</v>
      </c>
      <c r="L26" s="868"/>
      <c r="M26" s="1425"/>
    </row>
    <row r="27" spans="2:19" s="138" customFormat="1" ht="12.75" customHeight="1">
      <c r="B27" s="145"/>
      <c r="C27" s="145"/>
      <c r="E27" s="869">
        <v>0</v>
      </c>
      <c r="F27" s="774"/>
      <c r="G27" s="1614" t="s">
        <v>1265</v>
      </c>
      <c r="H27" s="1615">
        <v>7437798.5300000012</v>
      </c>
      <c r="I27" s="28"/>
      <c r="J27" s="28"/>
      <c r="K27" s="869">
        <v>2.6822090148925781E-7</v>
      </c>
      <c r="M27" s="28"/>
      <c r="N27" s="28"/>
      <c r="O27" s="28"/>
      <c r="S27" s="870"/>
    </row>
    <row r="28" spans="2:19" s="138" customFormat="1" ht="12.75" customHeight="1">
      <c r="B28" s="145"/>
      <c r="C28" s="146" t="s">
        <v>1266</v>
      </c>
      <c r="E28" s="28"/>
      <c r="F28" s="28"/>
      <c r="G28" s="774"/>
      <c r="H28" s="800"/>
      <c r="I28" s="774">
        <v>0</v>
      </c>
      <c r="J28" s="28"/>
      <c r="K28" s="28"/>
      <c r="M28" s="28"/>
      <c r="N28" s="28"/>
      <c r="O28" s="28"/>
    </row>
    <row r="29" spans="2:19" s="138" customFormat="1" ht="12.75" customHeight="1">
      <c r="B29" s="145"/>
      <c r="C29" s="145"/>
      <c r="E29" s="28"/>
      <c r="F29" s="28"/>
      <c r="G29" s="774"/>
      <c r="H29" s="1423">
        <v>5558050</v>
      </c>
      <c r="I29" s="28"/>
      <c r="J29" s="28"/>
      <c r="K29" s="28"/>
      <c r="M29" s="28"/>
      <c r="N29" s="28"/>
      <c r="O29" s="28"/>
    </row>
    <row r="30" spans="2:19" s="138" customFormat="1" ht="12.75" customHeight="1">
      <c r="B30" s="145"/>
      <c r="C30" s="145"/>
      <c r="E30" s="28"/>
      <c r="F30" s="28"/>
      <c r="G30" s="774"/>
      <c r="H30" s="1423"/>
      <c r="I30" s="28"/>
      <c r="J30" s="28"/>
      <c r="K30" s="28"/>
      <c r="M30" s="28"/>
      <c r="N30" s="28"/>
      <c r="O30" s="28"/>
    </row>
    <row r="31" spans="2:19" s="138" customFormat="1" ht="12.75" customHeight="1">
      <c r="B31" s="145"/>
      <c r="C31" s="145"/>
      <c r="E31" s="28"/>
      <c r="F31" s="28"/>
      <c r="G31" s="774"/>
      <c r="H31" s="28"/>
      <c r="I31" s="28"/>
      <c r="J31" s="28"/>
      <c r="K31" s="28"/>
      <c r="M31" s="28"/>
      <c r="N31" s="28"/>
      <c r="O31" s="28"/>
    </row>
    <row r="32" spans="2:19" s="138" customFormat="1" ht="12.75" customHeight="1">
      <c r="B32" s="2520" t="s">
        <v>923</v>
      </c>
      <c r="C32" s="2520" t="s">
        <v>1267</v>
      </c>
      <c r="D32" s="882"/>
      <c r="E32" s="2521" t="s">
        <v>1268</v>
      </c>
      <c r="F32" s="2522"/>
      <c r="G32" s="2522"/>
      <c r="H32" s="2523"/>
      <c r="I32" s="2520" t="s">
        <v>1269</v>
      </c>
      <c r="J32" s="2520" t="s">
        <v>926</v>
      </c>
      <c r="K32" s="2520"/>
      <c r="L32" s="2520"/>
      <c r="M32" s="2520"/>
      <c r="N32" s="2520"/>
      <c r="O32" s="2520"/>
      <c r="P32" s="2520"/>
    </row>
    <row r="33" spans="2:16" s="138" customFormat="1" ht="45.6" customHeight="1">
      <c r="B33" s="2520"/>
      <c r="C33" s="2520"/>
      <c r="D33" s="882"/>
      <c r="E33" s="803" t="s">
        <v>1270</v>
      </c>
      <c r="F33" s="803" t="s">
        <v>1271</v>
      </c>
      <c r="G33" s="803" t="s">
        <v>1272</v>
      </c>
      <c r="H33" s="803" t="s">
        <v>1273</v>
      </c>
      <c r="I33" s="2520"/>
      <c r="J33" s="803" t="s">
        <v>930</v>
      </c>
      <c r="K33" s="803" t="s">
        <v>1238</v>
      </c>
      <c r="L33" s="803" t="s">
        <v>1274</v>
      </c>
      <c r="M33" s="803" t="s">
        <v>1240</v>
      </c>
      <c r="N33" s="803" t="s">
        <v>1275</v>
      </c>
      <c r="O33" s="883" t="s">
        <v>1276</v>
      </c>
      <c r="P33" s="883" t="s">
        <v>1277</v>
      </c>
    </row>
    <row r="34" spans="2:16" s="138" customFormat="1" ht="12.75" customHeight="1">
      <c r="B34" s="884" t="s">
        <v>298</v>
      </c>
      <c r="C34" s="885" t="s">
        <v>1278</v>
      </c>
      <c r="D34" s="886"/>
      <c r="E34" s="887"/>
      <c r="F34" s="887"/>
      <c r="G34" s="887"/>
      <c r="H34" s="887"/>
      <c r="I34" s="888">
        <v>0</v>
      </c>
      <c r="J34" s="888"/>
      <c r="K34" s="888">
        <v>0</v>
      </c>
      <c r="L34" s="888">
        <v>0</v>
      </c>
      <c r="M34" s="888"/>
      <c r="N34" s="888">
        <v>0</v>
      </c>
      <c r="O34" s="889"/>
      <c r="P34" s="889"/>
    </row>
    <row r="35" spans="2:16" s="138" customFormat="1" ht="12.75" customHeight="1">
      <c r="B35" s="890"/>
      <c r="C35" s="891" t="s">
        <v>1953</v>
      </c>
      <c r="D35" s="886"/>
      <c r="E35" s="892"/>
      <c r="F35" s="892"/>
      <c r="G35" s="892"/>
      <c r="H35" s="892"/>
      <c r="I35" s="888"/>
      <c r="J35" s="888"/>
      <c r="K35" s="888"/>
      <c r="L35" s="888"/>
      <c r="M35" s="888"/>
      <c r="N35" s="888"/>
      <c r="O35" s="891"/>
      <c r="P35" s="891"/>
    </row>
    <row r="36" spans="2:16" s="138" customFormat="1" ht="12.75" customHeight="1">
      <c r="B36" s="890"/>
      <c r="C36" s="891" t="s">
        <v>1954</v>
      </c>
      <c r="D36" s="886"/>
      <c r="E36" s="891"/>
      <c r="F36" s="891"/>
      <c r="G36" s="891"/>
      <c r="H36" s="891"/>
      <c r="I36" s="1428"/>
      <c r="J36" s="1428"/>
      <c r="K36" s="1428"/>
      <c r="L36" s="1428"/>
      <c r="M36" s="1428"/>
      <c r="N36" s="1428"/>
      <c r="O36" s="1429"/>
      <c r="P36" s="1429"/>
    </row>
    <row r="37" spans="2:16" s="1422" customFormat="1" ht="12.75" customHeight="1">
      <c r="B37" s="804" t="s">
        <v>416</v>
      </c>
      <c r="C37" s="893" t="s">
        <v>1279</v>
      </c>
      <c r="D37" s="1433"/>
      <c r="E37" s="1434"/>
      <c r="F37" s="1434"/>
      <c r="G37" s="1434"/>
      <c r="H37" s="1434"/>
      <c r="I37" s="1621">
        <v>24877957.089999996</v>
      </c>
      <c r="J37" s="1621">
        <v>-361862.0700000003</v>
      </c>
      <c r="K37" s="1621">
        <v>0</v>
      </c>
      <c r="L37" s="1621">
        <v>5558050</v>
      </c>
      <c r="M37" s="1621">
        <v>0</v>
      </c>
      <c r="N37" s="1621">
        <v>18958045.019999996</v>
      </c>
      <c r="O37" s="1622"/>
      <c r="P37" s="1622">
        <v>24076638.609999999</v>
      </c>
    </row>
    <row r="38" spans="2:16" s="138" customFormat="1" ht="101.45" customHeight="1">
      <c r="B38" s="890"/>
      <c r="C38" s="890" t="s">
        <v>1953</v>
      </c>
      <c r="D38" s="1430"/>
      <c r="E38" s="1426" t="s">
        <v>1956</v>
      </c>
      <c r="F38" s="1426" t="s">
        <v>1958</v>
      </c>
      <c r="G38" s="1426" t="s">
        <v>1955</v>
      </c>
      <c r="H38" s="1426" t="s">
        <v>1957</v>
      </c>
      <c r="I38" s="1623">
        <v>24877957.089999996</v>
      </c>
      <c r="J38" s="1623">
        <v>-361862.0700000003</v>
      </c>
      <c r="K38" s="1623"/>
      <c r="L38" s="1435">
        <v>5558050</v>
      </c>
      <c r="M38" s="1435"/>
      <c r="N38" s="1435">
        <v>18958045.019999996</v>
      </c>
      <c r="O38" s="1438"/>
      <c r="P38" s="1438"/>
    </row>
    <row r="39" spans="2:16" s="138" customFormat="1" ht="12.75" customHeight="1">
      <c r="B39" s="890"/>
      <c r="C39" s="891" t="s">
        <v>1954</v>
      </c>
      <c r="D39" s="886"/>
      <c r="E39" s="891"/>
      <c r="F39" s="891"/>
      <c r="G39" s="891"/>
      <c r="H39" s="891"/>
      <c r="I39" s="1624"/>
      <c r="J39" s="1624"/>
      <c r="K39" s="1624"/>
      <c r="L39" s="1624"/>
      <c r="M39" s="1624"/>
      <c r="N39" s="1624">
        <v>0</v>
      </c>
      <c r="O39" s="1625"/>
      <c r="P39" s="1625"/>
    </row>
    <row r="40" spans="2:16" s="138" customFormat="1" ht="40.15" customHeight="1">
      <c r="B40" s="804" t="s">
        <v>302</v>
      </c>
      <c r="C40" s="804" t="s">
        <v>1280</v>
      </c>
      <c r="D40" s="886"/>
      <c r="E40" s="1426"/>
      <c r="F40" s="1426"/>
      <c r="G40" s="1426"/>
      <c r="H40" s="1426"/>
      <c r="I40" s="1435">
        <v>25776095.190000001</v>
      </c>
      <c r="J40" s="1437">
        <v>4779211.320000004</v>
      </c>
      <c r="K40" s="1437">
        <v>0</v>
      </c>
      <c r="L40" s="1437">
        <v>3250215.57</v>
      </c>
      <c r="M40" s="1437">
        <v>0</v>
      </c>
      <c r="N40" s="1437">
        <v>27305090.940000005</v>
      </c>
      <c r="O40" s="1438"/>
      <c r="P40" s="1438">
        <v>16401472</v>
      </c>
    </row>
    <row r="41" spans="2:16" s="138" customFormat="1" ht="96" customHeight="1">
      <c r="B41" s="890"/>
      <c r="C41" s="890" t="s">
        <v>1953</v>
      </c>
      <c r="D41" s="886"/>
      <c r="E41" s="1426" t="s">
        <v>1956</v>
      </c>
      <c r="F41" s="1426" t="s">
        <v>1959</v>
      </c>
      <c r="G41" s="1426" t="s">
        <v>1960</v>
      </c>
      <c r="H41" s="1426" t="s">
        <v>1961</v>
      </c>
      <c r="I41" s="1435">
        <v>19012169.010000002</v>
      </c>
      <c r="J41" s="1435">
        <v>4779211.320000004</v>
      </c>
      <c r="K41" s="1435"/>
      <c r="L41" s="1435">
        <v>3228301.75</v>
      </c>
      <c r="M41" s="1435"/>
      <c r="N41" s="1435">
        <v>20563078.580000006</v>
      </c>
      <c r="O41" s="1438">
        <v>16858763</v>
      </c>
      <c r="P41" s="1438">
        <v>16401472</v>
      </c>
    </row>
    <row r="42" spans="2:16" s="138" customFormat="1" ht="40.15" customHeight="1">
      <c r="B42" s="890"/>
      <c r="C42" s="890" t="s">
        <v>1954</v>
      </c>
      <c r="D42" s="886"/>
      <c r="E42" s="1426" t="s">
        <v>1956</v>
      </c>
      <c r="F42" s="1426">
        <v>2024</v>
      </c>
      <c r="G42" s="1426" t="s">
        <v>1962</v>
      </c>
      <c r="H42" s="1426" t="s">
        <v>1963</v>
      </c>
      <c r="I42" s="1435">
        <v>6763926.1799999997</v>
      </c>
      <c r="J42" s="1435"/>
      <c r="K42" s="1435"/>
      <c r="L42" s="1435">
        <v>21913.82</v>
      </c>
      <c r="M42" s="1435"/>
      <c r="N42" s="1435">
        <v>6742012.3599999994</v>
      </c>
      <c r="O42" s="1438"/>
      <c r="P42" s="1438">
        <v>77927.820000000007</v>
      </c>
    </row>
    <row r="43" spans="2:16" s="138" customFormat="1" ht="12.75" customHeight="1">
      <c r="B43" s="804" t="s">
        <v>303</v>
      </c>
      <c r="C43" s="893" t="s">
        <v>1281</v>
      </c>
      <c r="D43" s="886"/>
      <c r="E43" s="1426"/>
      <c r="F43" s="1426"/>
      <c r="G43" s="1426"/>
      <c r="H43" s="1426"/>
      <c r="I43" s="1437">
        <v>1708767.53</v>
      </c>
      <c r="J43" s="1437">
        <v>-235622.01</v>
      </c>
      <c r="K43" s="1437">
        <v>0</v>
      </c>
      <c r="L43" s="1437">
        <v>0</v>
      </c>
      <c r="M43" s="1437">
        <v>0</v>
      </c>
      <c r="N43" s="1437">
        <v>1473145.52</v>
      </c>
      <c r="O43" s="1438">
        <v>458920.17</v>
      </c>
      <c r="P43" s="1438">
        <v>0</v>
      </c>
    </row>
    <row r="44" spans="2:16" s="138" customFormat="1" ht="12.75" customHeight="1">
      <c r="B44" s="890"/>
      <c r="C44" s="891" t="s">
        <v>1953</v>
      </c>
      <c r="D44" s="886"/>
      <c r="E44" s="1426"/>
      <c r="F44" s="1426"/>
      <c r="G44" s="1426"/>
      <c r="H44" s="1426"/>
      <c r="I44" s="1435"/>
      <c r="J44" s="1437"/>
      <c r="K44" s="1437"/>
      <c r="L44" s="1437"/>
      <c r="M44" s="1437"/>
      <c r="N44" s="1437">
        <v>0</v>
      </c>
      <c r="O44" s="1438"/>
      <c r="P44" s="1438"/>
    </row>
    <row r="45" spans="2:16" s="138" customFormat="1" ht="12.75" customHeight="1">
      <c r="B45" s="890"/>
      <c r="C45" s="891" t="s">
        <v>1954</v>
      </c>
      <c r="D45" s="886"/>
      <c r="E45" s="891"/>
      <c r="F45" s="891"/>
      <c r="G45" s="891"/>
      <c r="H45" s="891"/>
      <c r="I45" s="1435"/>
      <c r="J45" s="1435"/>
      <c r="K45" s="1435"/>
      <c r="L45" s="1435"/>
      <c r="M45" s="1435"/>
      <c r="N45" s="1435">
        <v>0</v>
      </c>
      <c r="O45" s="1438"/>
      <c r="P45" s="1438"/>
    </row>
    <row r="46" spans="2:16" s="138" customFormat="1" ht="12.75" customHeight="1">
      <c r="B46" s="890"/>
      <c r="C46" s="891"/>
      <c r="D46" s="886"/>
      <c r="E46" s="891" t="s">
        <v>1956</v>
      </c>
      <c r="F46" s="891">
        <v>2023</v>
      </c>
      <c r="G46" s="891" t="s">
        <v>1964</v>
      </c>
      <c r="H46" s="891"/>
      <c r="I46" s="1435">
        <v>55200</v>
      </c>
      <c r="J46" s="1435"/>
      <c r="K46" s="1435"/>
      <c r="L46" s="1435"/>
      <c r="M46" s="1435"/>
      <c r="N46" s="1435">
        <v>55200</v>
      </c>
      <c r="O46" s="1438">
        <v>55200</v>
      </c>
      <c r="P46" s="1438"/>
    </row>
    <row r="47" spans="2:16" s="138" customFormat="1" ht="12.75" customHeight="1">
      <c r="B47" s="890"/>
      <c r="C47" s="891"/>
      <c r="D47" s="886"/>
      <c r="E47" s="891" t="s">
        <v>1956</v>
      </c>
      <c r="F47" s="891">
        <v>2024</v>
      </c>
      <c r="G47" s="891" t="s">
        <v>1965</v>
      </c>
      <c r="H47" s="891" t="s">
        <v>1966</v>
      </c>
      <c r="I47" s="1435">
        <v>1653567.53</v>
      </c>
      <c r="J47" s="1435">
        <v>-235622.01</v>
      </c>
      <c r="K47" s="1435"/>
      <c r="L47" s="1435"/>
      <c r="M47" s="1435"/>
      <c r="N47" s="1435">
        <v>1417945.52</v>
      </c>
      <c r="O47" s="1438">
        <v>403720.17</v>
      </c>
      <c r="P47" s="1438">
        <v>0</v>
      </c>
    </row>
    <row r="48" spans="2:16" s="1422" customFormat="1" ht="12.75" customHeight="1">
      <c r="B48" s="804" t="s">
        <v>304</v>
      </c>
      <c r="C48" s="893" t="s">
        <v>1282</v>
      </c>
      <c r="D48" s="1433"/>
      <c r="E48" s="1434"/>
      <c r="F48" s="1434"/>
      <c r="G48" s="1434"/>
      <c r="H48" s="1434"/>
      <c r="I48" s="1437">
        <v>56065795.579999998</v>
      </c>
      <c r="J48" s="1437">
        <v>-4767819.6299999896</v>
      </c>
      <c r="K48" s="1437">
        <v>500000</v>
      </c>
      <c r="L48" s="1437">
        <v>4187582.96</v>
      </c>
      <c r="M48" s="1437">
        <v>0</v>
      </c>
      <c r="N48" s="1437">
        <v>47610392.99000001</v>
      </c>
      <c r="O48" s="1439">
        <v>47610392.99000001</v>
      </c>
      <c r="P48" s="1439">
        <v>42966954.959999941</v>
      </c>
    </row>
    <row r="49" spans="2:16" s="138" customFormat="1" ht="12.75" customHeight="1">
      <c r="B49" s="890"/>
      <c r="C49" s="891" t="s">
        <v>1953</v>
      </c>
      <c r="D49" s="886"/>
      <c r="E49" s="1426"/>
      <c r="F49" s="1426" t="s">
        <v>1958</v>
      </c>
      <c r="G49" s="1426"/>
      <c r="H49" s="1426"/>
      <c r="I49" s="1436">
        <v>49185637.799999997</v>
      </c>
      <c r="J49" s="1435">
        <v>-4767819.6299999896</v>
      </c>
      <c r="K49" s="1436"/>
      <c r="L49" s="1436">
        <v>4187582.96</v>
      </c>
      <c r="M49" s="1436"/>
      <c r="N49" s="1436">
        <v>40230235.210000008</v>
      </c>
      <c r="O49" s="1440">
        <v>40230235.210000008</v>
      </c>
      <c r="P49" s="1440">
        <v>38797557</v>
      </c>
    </row>
    <row r="50" spans="2:16" s="138" customFormat="1" ht="12.75" customHeight="1">
      <c r="B50" s="894"/>
      <c r="C50" s="895" t="s">
        <v>1954</v>
      </c>
      <c r="D50" s="886"/>
      <c r="E50" s="895"/>
      <c r="F50" s="895" t="s">
        <v>1967</v>
      </c>
      <c r="G50" s="895" t="s">
        <v>1968</v>
      </c>
      <c r="H50" s="895"/>
      <c r="I50" s="1442">
        <v>6880157.7800000003</v>
      </c>
      <c r="J50" s="1442"/>
      <c r="K50" s="1442">
        <v>500000</v>
      </c>
      <c r="L50" s="1442"/>
      <c r="M50" s="1442"/>
      <c r="N50" s="1442">
        <v>7380157.7800000003</v>
      </c>
      <c r="O50" s="1441">
        <v>7380157.7800000003</v>
      </c>
      <c r="P50" s="1441">
        <v>4169397.9599999404</v>
      </c>
    </row>
    <row r="51" spans="2:16" s="138" customFormat="1" ht="12.75" customHeight="1">
      <c r="B51" s="145"/>
      <c r="C51" s="145"/>
      <c r="E51" s="28"/>
      <c r="F51" s="28"/>
      <c r="G51" s="774"/>
      <c r="H51" s="28"/>
      <c r="I51" s="1065"/>
      <c r="J51" s="28"/>
      <c r="K51" s="28"/>
      <c r="M51" s="28"/>
      <c r="N51" s="28"/>
      <c r="O51" s="28"/>
    </row>
    <row r="52" spans="2:16" ht="12.75" customHeight="1">
      <c r="B52" s="34"/>
      <c r="C52" s="34"/>
      <c r="E52" s="28"/>
      <c r="F52" s="28"/>
      <c r="G52" s="28"/>
      <c r="H52" s="28"/>
      <c r="I52" s="774"/>
      <c r="J52" s="28"/>
      <c r="K52" s="28"/>
      <c r="L52" s="1065"/>
      <c r="M52" s="28"/>
      <c r="N52" s="28"/>
      <c r="O52" s="28"/>
      <c r="P52" s="28"/>
    </row>
    <row r="53" spans="2:16" ht="12.75" customHeight="1">
      <c r="B53" s="34"/>
      <c r="C53" s="146" t="s">
        <v>1283</v>
      </c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8" spans="2:16" ht="11.25" customHeight="1">
      <c r="C58" s="2438" t="s">
        <v>1284</v>
      </c>
      <c r="E58" s="2431" t="s">
        <v>925</v>
      </c>
      <c r="F58" s="2432"/>
      <c r="G58" s="2433"/>
      <c r="H58" s="2429" t="s">
        <v>989</v>
      </c>
    </row>
    <row r="59" spans="2:16" ht="38.25" customHeight="1">
      <c r="C59" s="2438"/>
      <c r="E59" s="37" t="s">
        <v>1969</v>
      </c>
      <c r="F59" s="37" t="s">
        <v>1970</v>
      </c>
      <c r="G59" s="37" t="s">
        <v>1971</v>
      </c>
      <c r="H59" s="2430"/>
    </row>
    <row r="60" spans="2:16" ht="11.25" customHeight="1">
      <c r="C60" s="32" t="s">
        <v>988</v>
      </c>
      <c r="E60" s="871"/>
      <c r="F60" s="871"/>
      <c r="G60" s="872"/>
      <c r="H60" s="873"/>
    </row>
    <row r="61" spans="2:16" ht="11.25" customHeight="1">
      <c r="C61" s="25" t="s">
        <v>11</v>
      </c>
      <c r="E61" s="25"/>
      <c r="F61" s="25"/>
      <c r="G61" s="874"/>
      <c r="H61" s="25"/>
    </row>
    <row r="62" spans="2:16" ht="11.25" customHeight="1">
      <c r="C62" s="25" t="s">
        <v>8</v>
      </c>
      <c r="E62" s="25"/>
      <c r="F62" s="25"/>
      <c r="G62" s="874"/>
      <c r="H62" s="27"/>
    </row>
    <row r="63" spans="2:16" ht="18" customHeight="1" thickBot="1">
      <c r="C63" s="148" t="s">
        <v>989</v>
      </c>
      <c r="E63" s="875">
        <v>0</v>
      </c>
      <c r="F63" s="875">
        <v>0</v>
      </c>
      <c r="G63" s="875">
        <v>0</v>
      </c>
      <c r="H63" s="875">
        <v>0</v>
      </c>
    </row>
    <row r="64" spans="2:16" ht="18" customHeight="1" thickTop="1">
      <c r="C64" s="28"/>
      <c r="E64" s="28"/>
      <c r="F64" s="28"/>
      <c r="G64" s="28"/>
      <c r="H64" s="28"/>
    </row>
    <row r="65" spans="3:8" ht="12.75" customHeight="1">
      <c r="C65" s="146" t="s">
        <v>1285</v>
      </c>
      <c r="E65" s="28"/>
      <c r="F65" s="28"/>
      <c r="G65" s="28"/>
      <c r="H65" s="28"/>
    </row>
    <row r="66" spans="3:8" ht="18" customHeight="1">
      <c r="C66" s="28"/>
      <c r="E66" s="28"/>
      <c r="F66" s="28"/>
      <c r="G66" s="28"/>
      <c r="H66" s="28"/>
    </row>
    <row r="69" spans="3:8" s="138" customFormat="1" ht="11.25" customHeight="1">
      <c r="C69" s="2438" t="s">
        <v>1286</v>
      </c>
      <c r="E69" s="2431" t="s">
        <v>925</v>
      </c>
      <c r="F69" s="2432"/>
      <c r="G69" s="2433"/>
      <c r="H69" s="2429" t="s">
        <v>989</v>
      </c>
    </row>
    <row r="70" spans="3:8" s="138" customFormat="1" ht="38.25" customHeight="1">
      <c r="C70" s="2438"/>
      <c r="E70" s="37" t="s">
        <v>1969</v>
      </c>
      <c r="F70" s="37" t="s">
        <v>1970</v>
      </c>
      <c r="G70" s="37" t="s">
        <v>1971</v>
      </c>
      <c r="H70" s="2430"/>
    </row>
    <row r="71" spans="3:8" s="138" customFormat="1" ht="11.25" customHeight="1">
      <c r="C71" s="32" t="s">
        <v>988</v>
      </c>
      <c r="E71" s="873"/>
      <c r="F71" s="876">
        <v>0</v>
      </c>
      <c r="G71" s="876">
        <v>0</v>
      </c>
      <c r="H71" s="876">
        <v>0</v>
      </c>
    </row>
    <row r="72" spans="3:8" s="138" customFormat="1" ht="11.25" customHeight="1">
      <c r="C72" s="25" t="s">
        <v>11</v>
      </c>
      <c r="E72" s="873"/>
      <c r="F72" s="877"/>
      <c r="G72" s="874"/>
      <c r="H72" s="878"/>
    </row>
    <row r="73" spans="3:8" s="138" customFormat="1" ht="11.25" customHeight="1">
      <c r="C73" s="25" t="s">
        <v>8</v>
      </c>
      <c r="E73" s="879"/>
      <c r="F73" s="877"/>
      <c r="G73" s="880"/>
      <c r="H73" s="881"/>
    </row>
    <row r="74" spans="3:8" s="138" customFormat="1" ht="18" customHeight="1" thickBot="1">
      <c r="C74" s="148" t="s">
        <v>989</v>
      </c>
      <c r="E74" s="875">
        <v>0</v>
      </c>
      <c r="F74" s="875">
        <v>0</v>
      </c>
      <c r="G74" s="875">
        <v>0</v>
      </c>
      <c r="H74" s="875">
        <v>0</v>
      </c>
    </row>
    <row r="75" spans="3:8" s="138" customFormat="1" ht="18" customHeight="1" thickTop="1">
      <c r="C75" s="28"/>
      <c r="E75" s="28"/>
      <c r="F75" s="28"/>
      <c r="G75" s="28"/>
      <c r="H75" s="28"/>
    </row>
    <row r="76" spans="3:8" s="138" customFormat="1" ht="18" customHeight="1">
      <c r="C76" s="146" t="s">
        <v>1287</v>
      </c>
      <c r="E76" s="28"/>
      <c r="F76" s="28"/>
      <c r="G76" s="28"/>
      <c r="H76" s="28"/>
    </row>
    <row r="77" spans="3:8" s="138" customFormat="1" ht="18" customHeight="1">
      <c r="C77" s="28"/>
      <c r="E77" s="28"/>
      <c r="F77" s="28"/>
      <c r="G77" s="28"/>
      <c r="H77" s="28"/>
    </row>
    <row r="78" spans="3:8" ht="12.75" customHeight="1" thickBot="1"/>
    <row r="79" spans="3:8" ht="12.75" customHeight="1" thickBot="1">
      <c r="C79" s="1443" t="s">
        <v>1972</v>
      </c>
      <c r="D79" s="1444" t="s">
        <v>1973</v>
      </c>
      <c r="E79" s="1445" t="s">
        <v>1974</v>
      </c>
      <c r="F79" s="1445" t="s">
        <v>1975</v>
      </c>
      <c r="G79" s="1444" t="s">
        <v>1976</v>
      </c>
    </row>
    <row r="80" spans="3:8" ht="12.75" customHeight="1" thickBot="1">
      <c r="C80" s="1446">
        <v>2002</v>
      </c>
      <c r="D80" s="1626">
        <v>7724153</v>
      </c>
      <c r="E80" s="1627"/>
      <c r="F80" s="1627">
        <v>459231</v>
      </c>
      <c r="G80" s="1626">
        <v>7264922</v>
      </c>
    </row>
    <row r="81" spans="3:7" ht="12.75" customHeight="1" thickBot="1">
      <c r="C81" s="1446">
        <v>2003</v>
      </c>
      <c r="D81" s="1626">
        <v>38683</v>
      </c>
      <c r="E81" s="1627"/>
      <c r="F81" s="1627"/>
      <c r="G81" s="1626">
        <v>38683</v>
      </c>
    </row>
    <row r="82" spans="3:7" ht="12.75" customHeight="1" thickBot="1">
      <c r="C82" s="1446">
        <v>2004</v>
      </c>
      <c r="D82" s="1626">
        <v>67043</v>
      </c>
      <c r="E82" s="1627"/>
      <c r="F82" s="1627"/>
      <c r="G82" s="1626">
        <v>67043</v>
      </c>
    </row>
    <row r="83" spans="3:7" ht="12.75" customHeight="1" thickBot="1">
      <c r="C83" s="1446">
        <v>2005</v>
      </c>
      <c r="D83" s="1626">
        <v>23460</v>
      </c>
      <c r="E83" s="1627"/>
      <c r="F83" s="1627"/>
      <c r="G83" s="1626">
        <v>23460</v>
      </c>
    </row>
    <row r="84" spans="3:7" ht="12.75" customHeight="1" thickBot="1">
      <c r="C84" s="1446">
        <v>2006</v>
      </c>
      <c r="D84" s="1626" t="s">
        <v>429</v>
      </c>
      <c r="E84" s="1627"/>
      <c r="F84" s="1627"/>
      <c r="G84" s="1626">
        <v>0</v>
      </c>
    </row>
    <row r="85" spans="3:7" ht="12.75" customHeight="1" thickBot="1">
      <c r="C85" s="1446">
        <v>2007</v>
      </c>
      <c r="D85" s="1626" t="s">
        <v>429</v>
      </c>
      <c r="E85" s="1627"/>
      <c r="F85" s="1627"/>
      <c r="G85" s="1626">
        <v>0</v>
      </c>
    </row>
    <row r="86" spans="3:7" ht="12.75" customHeight="1" thickBot="1">
      <c r="C86" s="1446">
        <v>2008</v>
      </c>
      <c r="D86" s="1626">
        <v>922013</v>
      </c>
      <c r="E86" s="1627"/>
      <c r="F86" s="1627"/>
      <c r="G86" s="1626">
        <v>922013</v>
      </c>
    </row>
    <row r="87" spans="3:7" ht="12.75" customHeight="1" thickBot="1">
      <c r="C87" s="1446">
        <v>2009</v>
      </c>
      <c r="D87" s="1626" t="s">
        <v>429</v>
      </c>
      <c r="E87" s="1627"/>
      <c r="F87" s="1627"/>
      <c r="G87" s="1626">
        <v>0</v>
      </c>
    </row>
    <row r="88" spans="3:7" ht="12.75" customHeight="1" thickBot="1">
      <c r="C88" s="1446">
        <v>2010</v>
      </c>
      <c r="D88" s="1626">
        <v>32184</v>
      </c>
      <c r="E88" s="1627"/>
      <c r="F88" s="1627"/>
      <c r="G88" s="1626">
        <v>32184</v>
      </c>
    </row>
    <row r="89" spans="3:7" ht="12.75" customHeight="1" thickBot="1">
      <c r="C89" s="1446">
        <v>2011</v>
      </c>
      <c r="D89" s="1626">
        <v>958480</v>
      </c>
      <c r="E89" s="1627"/>
      <c r="F89" s="1627"/>
      <c r="G89" s="1626">
        <v>958480</v>
      </c>
    </row>
    <row r="90" spans="3:7" ht="12.75" customHeight="1" thickBot="1">
      <c r="C90" s="1446">
        <v>2012</v>
      </c>
      <c r="D90" s="1626">
        <v>988918</v>
      </c>
      <c r="E90" s="1627"/>
      <c r="F90" s="1627"/>
      <c r="G90" s="1626">
        <v>988918</v>
      </c>
    </row>
    <row r="91" spans="3:7" ht="12.75" customHeight="1" thickBot="1">
      <c r="C91" s="1446">
        <v>2013</v>
      </c>
      <c r="D91" s="1626">
        <v>525167</v>
      </c>
      <c r="E91" s="1627"/>
      <c r="F91" s="1627"/>
      <c r="G91" s="1626">
        <v>525167</v>
      </c>
    </row>
    <row r="92" spans="3:7" ht="12.75" customHeight="1" thickBot="1">
      <c r="C92" s="1446">
        <v>2014</v>
      </c>
      <c r="D92" s="1626">
        <v>2208614</v>
      </c>
      <c r="E92" s="1627"/>
      <c r="F92" s="1627"/>
      <c r="G92" s="1626">
        <v>2208614</v>
      </c>
    </row>
    <row r="93" spans="3:7" ht="12.75" customHeight="1" thickBot="1">
      <c r="C93" s="1446">
        <v>2015</v>
      </c>
      <c r="D93" s="1626">
        <v>251983</v>
      </c>
      <c r="E93" s="1627"/>
      <c r="F93" s="1627"/>
      <c r="G93" s="1626">
        <v>251983</v>
      </c>
    </row>
    <row r="94" spans="3:7" ht="12.75" customHeight="1" thickBot="1">
      <c r="C94" s="1446">
        <v>2016</v>
      </c>
      <c r="D94" s="1626">
        <v>1120165</v>
      </c>
      <c r="E94" s="1627"/>
      <c r="F94" s="1627"/>
      <c r="G94" s="1626">
        <v>1120165</v>
      </c>
    </row>
    <row r="95" spans="3:7" ht="12.75" customHeight="1" thickBot="1">
      <c r="C95" s="1446">
        <v>2017</v>
      </c>
      <c r="D95" s="1626">
        <v>539914</v>
      </c>
      <c r="E95" s="1627"/>
      <c r="F95" s="1627"/>
      <c r="G95" s="1626">
        <v>539914</v>
      </c>
    </row>
    <row r="96" spans="3:7" ht="12.75" customHeight="1" thickBot="1">
      <c r="C96" s="1446">
        <v>2018</v>
      </c>
      <c r="D96" s="1626">
        <v>1022469</v>
      </c>
      <c r="E96" s="1627"/>
      <c r="F96" s="1627"/>
      <c r="G96" s="1626">
        <v>1022469</v>
      </c>
    </row>
    <row r="97" spans="3:7" ht="12.75" customHeight="1" thickBot="1">
      <c r="C97" s="1446">
        <v>2019</v>
      </c>
      <c r="D97" s="1626">
        <v>371598</v>
      </c>
      <c r="E97" s="1627"/>
      <c r="F97" s="1627"/>
      <c r="G97" s="1626">
        <v>371598</v>
      </c>
    </row>
    <row r="98" spans="3:7" ht="12.75" customHeight="1" thickBot="1">
      <c r="C98" s="1446">
        <v>2020</v>
      </c>
      <c r="D98" s="1626">
        <v>389197</v>
      </c>
      <c r="E98" s="1627"/>
      <c r="F98" s="1627"/>
      <c r="G98" s="1626">
        <v>389197</v>
      </c>
    </row>
    <row r="99" spans="3:7" ht="12.75" customHeight="1" thickBot="1">
      <c r="C99" s="1446">
        <v>2021</v>
      </c>
      <c r="D99" s="1626">
        <v>165413</v>
      </c>
      <c r="E99" s="1627"/>
      <c r="F99" s="1627"/>
      <c r="G99" s="1626">
        <v>165413</v>
      </c>
    </row>
    <row r="100" spans="3:7" ht="12.75" customHeight="1" thickBot="1">
      <c r="C100" s="1446">
        <v>2022</v>
      </c>
      <c r="D100" s="1626">
        <v>77061</v>
      </c>
      <c r="E100" s="1627"/>
      <c r="F100" s="1627"/>
      <c r="G100" s="1626">
        <v>77061</v>
      </c>
    </row>
    <row r="101" spans="3:7" ht="12.75" customHeight="1" thickBot="1">
      <c r="C101" s="1446">
        <v>2023</v>
      </c>
      <c r="D101" s="1626">
        <v>131540</v>
      </c>
      <c r="E101" s="1627"/>
      <c r="F101" s="1627"/>
      <c r="G101" s="1626">
        <v>131540</v>
      </c>
    </row>
    <row r="102" spans="3:7" ht="12.75" customHeight="1" thickBot="1">
      <c r="C102" s="1446">
        <v>2024</v>
      </c>
      <c r="D102" s="1626">
        <v>132143.21000001766</v>
      </c>
      <c r="E102" s="1627"/>
      <c r="F102" s="1627"/>
      <c r="G102" s="1626">
        <v>132143.21000001766</v>
      </c>
    </row>
    <row r="103" spans="3:7" ht="12.75" customHeight="1" thickBot="1">
      <c r="C103" s="1446">
        <v>2025</v>
      </c>
      <c r="D103" s="1626">
        <v>17261.790000021458</v>
      </c>
      <c r="E103" s="1627"/>
      <c r="F103" s="1627"/>
      <c r="G103" s="1626">
        <v>17261.790000021458</v>
      </c>
    </row>
    <row r="104" spans="3:7" ht="12.75" customHeight="1" thickBot="1">
      <c r="C104" s="1447" t="s">
        <v>983</v>
      </c>
      <c r="D104" s="1628">
        <v>17707460.000000037</v>
      </c>
      <c r="E104" s="1629">
        <v>0</v>
      </c>
      <c r="F104" s="1629">
        <v>459231</v>
      </c>
      <c r="G104" s="1628">
        <v>17248229.000000037</v>
      </c>
    </row>
    <row r="527" spans="11:11" ht="12.75" customHeight="1">
      <c r="K527" s="2406"/>
    </row>
  </sheetData>
  <mergeCells count="17">
    <mergeCell ref="C69:C70"/>
    <mergeCell ref="E69:G69"/>
    <mergeCell ref="H69:H70"/>
    <mergeCell ref="B32:B33"/>
    <mergeCell ref="C32:C33"/>
    <mergeCell ref="E32:H32"/>
    <mergeCell ref="C58:C59"/>
    <mergeCell ref="E58:G58"/>
    <mergeCell ref="H58:H59"/>
    <mergeCell ref="K2:K3"/>
    <mergeCell ref="I32:I33"/>
    <mergeCell ref="J32:P32"/>
    <mergeCell ref="B2:B3"/>
    <mergeCell ref="C2:C3"/>
    <mergeCell ref="E2:E3"/>
    <mergeCell ref="F2:H2"/>
    <mergeCell ref="I2:J2"/>
  </mergeCells>
  <conditionalFormatting sqref="E58 H58 E59:H59">
    <cfRule type="cellIs" dxfId="11" priority="5" operator="equal">
      <formula>0</formula>
    </cfRule>
  </conditionalFormatting>
  <conditionalFormatting sqref="E69 H69:H70">
    <cfRule type="cellIs" dxfId="10" priority="4" operator="equal">
      <formula>0</formula>
    </cfRule>
  </conditionalFormatting>
  <conditionalFormatting sqref="E70:G70">
    <cfRule type="cellIs" dxfId="9" priority="1" operator="equal">
      <formula>0</formula>
    </cfRule>
  </conditionalFormatting>
  <conditionalFormatting sqref="F71:F73">
    <cfRule type="cellIs" dxfId="8" priority="3" operator="equal">
      <formula>0</formula>
    </cfRule>
  </conditionalFormatting>
  <pageMargins left="0.31" right="0.31" top="0" bottom="0" header="0.39" footer="0.24"/>
  <pageSetup paperSize="8" scale="45" orientation="portrait" useFirstPageNumber="1" r:id="rId1"/>
  <headerFooter>
    <oddFooter>&amp;L&amp;D
&amp;A&amp;C&amp;R&amp;P di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508D0-F02F-0043-AA3B-175E12A46D20}">
  <sheetPr>
    <tabColor theme="0" tint="-4.9989318521683403E-2"/>
    <pageSetUpPr fitToPage="1"/>
  </sheetPr>
  <dimension ref="A2:M527"/>
  <sheetViews>
    <sheetView showGridLines="0" topLeftCell="A37" workbookViewId="0">
      <selection activeCell="M34" sqref="M34"/>
    </sheetView>
  </sheetViews>
  <sheetFormatPr defaultColWidth="8.875" defaultRowHeight="12.75" customHeight="1"/>
  <cols>
    <col min="1" max="1" width="3" style="303" customWidth="1"/>
    <col min="2" max="2" width="9.125" style="336" customWidth="1"/>
    <col min="3" max="3" width="56" style="303" customWidth="1"/>
    <col min="4" max="4" width="10" style="303" bestFit="1" customWidth="1"/>
    <col min="5" max="5" width="14.125" style="303" customWidth="1"/>
    <col min="6" max="6" width="19.875" style="303" customWidth="1"/>
    <col min="7" max="7" width="16.125" style="303" customWidth="1"/>
    <col min="8" max="8" width="14" style="303" customWidth="1"/>
    <col min="9" max="9" width="14.125" style="303" customWidth="1"/>
    <col min="10" max="10" width="14.5" style="305" customWidth="1"/>
    <col min="11" max="11" width="11.125" style="303" customWidth="1"/>
    <col min="12" max="12" width="8.875" style="303" customWidth="1"/>
    <col min="13" max="13" width="11.375" style="306" bestFit="1" customWidth="1"/>
    <col min="14" max="16384" width="8.875" style="306"/>
  </cols>
  <sheetData>
    <row r="2" spans="2:13" ht="12.75" customHeight="1">
      <c r="B2" s="2524" t="s">
        <v>923</v>
      </c>
      <c r="C2" s="2524" t="s">
        <v>1289</v>
      </c>
      <c r="E2" s="2524" t="s">
        <v>1196</v>
      </c>
      <c r="F2" s="2524" t="s">
        <v>1290</v>
      </c>
      <c r="G2" s="2524" t="s">
        <v>1291</v>
      </c>
      <c r="H2" s="2524" t="s">
        <v>1977</v>
      </c>
      <c r="I2" s="2524" t="s">
        <v>1292</v>
      </c>
    </row>
    <row r="3" spans="2:13" ht="12.75" customHeight="1">
      <c r="B3" s="2524"/>
      <c r="C3" s="2524"/>
      <c r="E3" s="2524"/>
      <c r="F3" s="2524"/>
      <c r="G3" s="2524"/>
      <c r="H3" s="2524"/>
      <c r="I3" s="2524"/>
    </row>
    <row r="4" spans="2:13" ht="12.75" customHeight="1">
      <c r="B4" s="307" t="s">
        <v>316</v>
      </c>
      <c r="C4" s="308" t="s">
        <v>106</v>
      </c>
      <c r="E4" s="309"/>
      <c r="F4" s="1448"/>
      <c r="G4" s="1448"/>
      <c r="H4" s="1448"/>
      <c r="I4" s="1449">
        <v>0</v>
      </c>
      <c r="J4" s="310"/>
    </row>
    <row r="5" spans="2:13" ht="12.75" customHeight="1">
      <c r="B5" s="194" t="s">
        <v>419</v>
      </c>
      <c r="C5" s="311" t="s">
        <v>1293</v>
      </c>
      <c r="E5" s="309">
        <v>23268722.379999999</v>
      </c>
      <c r="F5" s="1449">
        <v>7043645.4500000002</v>
      </c>
      <c r="G5" s="1449">
        <v>0</v>
      </c>
      <c r="H5" s="1449">
        <v>978071.19000000134</v>
      </c>
      <c r="I5" s="1449">
        <v>29334296.639999997</v>
      </c>
      <c r="K5" s="319"/>
    </row>
    <row r="6" spans="2:13" ht="12.75" customHeight="1">
      <c r="B6" s="312" t="s">
        <v>317</v>
      </c>
      <c r="C6" s="313" t="s">
        <v>1294</v>
      </c>
      <c r="E6" s="147">
        <v>16061835.890000001</v>
      </c>
      <c r="F6" s="1448">
        <v>4325000</v>
      </c>
      <c r="G6" s="1448"/>
      <c r="H6" s="1448">
        <v>978071.19000000134</v>
      </c>
      <c r="I6" s="1448">
        <v>19408764.699999999</v>
      </c>
      <c r="K6" s="314"/>
      <c r="M6" s="896"/>
    </row>
    <row r="7" spans="2:13" ht="12.75" customHeight="1">
      <c r="B7" s="312" t="s">
        <v>318</v>
      </c>
      <c r="C7" s="313" t="s">
        <v>1295</v>
      </c>
      <c r="E7" s="147">
        <v>4708948.0599999996</v>
      </c>
      <c r="F7" s="1448">
        <v>1925000</v>
      </c>
      <c r="G7" s="1448"/>
      <c r="H7" s="1448"/>
      <c r="I7" s="1448">
        <v>6633948.0599999996</v>
      </c>
      <c r="K7" s="314"/>
    </row>
    <row r="8" spans="2:13" ht="12.75" customHeight="1">
      <c r="B8" s="312" t="s">
        <v>319</v>
      </c>
      <c r="C8" s="313" t="s">
        <v>1296</v>
      </c>
      <c r="E8" s="147">
        <v>0</v>
      </c>
      <c r="F8" s="1448">
        <v>0</v>
      </c>
      <c r="G8" s="1448"/>
      <c r="H8" s="1448"/>
      <c r="I8" s="1448">
        <v>0</v>
      </c>
    </row>
    <row r="9" spans="2:13" ht="12.75" customHeight="1">
      <c r="B9" s="312" t="s">
        <v>320</v>
      </c>
      <c r="C9" s="313" t="s">
        <v>1297</v>
      </c>
      <c r="E9" s="147">
        <v>1445050.45</v>
      </c>
      <c r="F9" s="1448">
        <v>793645.45</v>
      </c>
      <c r="G9" s="1448"/>
      <c r="H9" s="1448"/>
      <c r="I9" s="1448">
        <v>2238695.9</v>
      </c>
      <c r="K9" s="319"/>
    </row>
    <row r="10" spans="2:13" ht="12.75" customHeight="1">
      <c r="B10" s="312" t="s">
        <v>322</v>
      </c>
      <c r="C10" s="313" t="s">
        <v>107</v>
      </c>
      <c r="E10" s="147">
        <v>0</v>
      </c>
      <c r="F10" s="1448">
        <v>0</v>
      </c>
      <c r="G10" s="1448"/>
      <c r="H10" s="1448">
        <v>0</v>
      </c>
      <c r="I10" s="1448">
        <v>0</v>
      </c>
      <c r="K10" s="319"/>
    </row>
    <row r="11" spans="2:13" ht="12.75" customHeight="1">
      <c r="B11" s="312" t="s">
        <v>323</v>
      </c>
      <c r="C11" s="313" t="s">
        <v>108</v>
      </c>
      <c r="E11" s="147">
        <v>0</v>
      </c>
      <c r="F11" s="1448">
        <v>0</v>
      </c>
      <c r="G11" s="1448"/>
      <c r="H11" s="1448">
        <v>0</v>
      </c>
      <c r="I11" s="1448"/>
    </row>
    <row r="12" spans="2:13" ht="12.75" customHeight="1">
      <c r="B12" s="312" t="s">
        <v>321</v>
      </c>
      <c r="C12" s="313" t="s">
        <v>1298</v>
      </c>
      <c r="E12" s="147">
        <v>1052887.98</v>
      </c>
      <c r="F12" s="1448">
        <v>0</v>
      </c>
      <c r="G12" s="1448"/>
      <c r="H12" s="1448">
        <v>0</v>
      </c>
      <c r="I12" s="1448">
        <v>1052887.98</v>
      </c>
      <c r="K12" s="319"/>
    </row>
    <row r="13" spans="2:13" ht="12.75" customHeight="1">
      <c r="B13" s="194" t="s">
        <v>420</v>
      </c>
      <c r="C13" s="311" t="s">
        <v>1299</v>
      </c>
      <c r="D13" s="897"/>
      <c r="E13" s="309">
        <v>650804.80000000005</v>
      </c>
      <c r="F13" s="1449">
        <v>0</v>
      </c>
      <c r="G13" s="1449">
        <v>27844.71</v>
      </c>
      <c r="H13" s="1449">
        <v>0</v>
      </c>
      <c r="I13" s="1449">
        <v>678649.51</v>
      </c>
      <c r="K13" s="319"/>
    </row>
    <row r="14" spans="2:13" ht="12.75" customHeight="1">
      <c r="B14" s="312" t="s">
        <v>324</v>
      </c>
      <c r="C14" s="313" t="s">
        <v>1300</v>
      </c>
      <c r="E14" s="147">
        <v>0</v>
      </c>
      <c r="F14" s="1448">
        <v>0</v>
      </c>
      <c r="G14" s="1448"/>
      <c r="H14" s="1448">
        <v>0</v>
      </c>
      <c r="I14" s="1448">
        <v>0</v>
      </c>
    </row>
    <row r="15" spans="2:13" ht="12.75" customHeight="1">
      <c r="B15" s="312" t="s">
        <v>325</v>
      </c>
      <c r="C15" s="313" t="s">
        <v>1301</v>
      </c>
      <c r="E15" s="147">
        <v>0</v>
      </c>
      <c r="F15" s="1448">
        <v>0</v>
      </c>
      <c r="G15" s="1448"/>
      <c r="H15" s="1448">
        <v>0</v>
      </c>
      <c r="I15" s="1448">
        <v>0</v>
      </c>
    </row>
    <row r="16" spans="2:13" ht="12.75" customHeight="1">
      <c r="B16" s="312" t="s">
        <v>326</v>
      </c>
      <c r="C16" s="313" t="s">
        <v>1302</v>
      </c>
      <c r="E16" s="147">
        <v>0</v>
      </c>
      <c r="F16" s="1448">
        <v>0</v>
      </c>
      <c r="G16" s="1448"/>
      <c r="H16" s="1448">
        <v>0</v>
      </c>
      <c r="I16" s="1448">
        <v>0</v>
      </c>
    </row>
    <row r="17" spans="2:12" ht="12.75" customHeight="1">
      <c r="B17" s="312" t="s">
        <v>327</v>
      </c>
      <c r="C17" s="315" t="s">
        <v>1303</v>
      </c>
      <c r="E17" s="147">
        <v>0</v>
      </c>
      <c r="F17" s="1448">
        <v>0</v>
      </c>
      <c r="G17" s="1448"/>
      <c r="H17" s="1448">
        <v>0</v>
      </c>
      <c r="I17" s="1448">
        <v>0</v>
      </c>
    </row>
    <row r="18" spans="2:12" ht="18.75" customHeight="1">
      <c r="B18" s="312" t="s">
        <v>328</v>
      </c>
      <c r="C18" s="313" t="s">
        <v>1304</v>
      </c>
      <c r="E18" s="147">
        <v>0</v>
      </c>
      <c r="F18" s="1448">
        <v>0</v>
      </c>
      <c r="G18" s="1448"/>
      <c r="H18" s="1448">
        <v>0</v>
      </c>
      <c r="I18" s="1448">
        <v>0</v>
      </c>
    </row>
    <row r="19" spans="2:12" ht="12.75" customHeight="1">
      <c r="B19" s="312" t="s">
        <v>329</v>
      </c>
      <c r="C19" s="313" t="s">
        <v>1305</v>
      </c>
      <c r="E19" s="147">
        <v>0</v>
      </c>
      <c r="F19" s="1448">
        <v>0</v>
      </c>
      <c r="G19" s="1448"/>
      <c r="H19" s="1448">
        <v>0</v>
      </c>
      <c r="I19" s="1448">
        <v>0</v>
      </c>
    </row>
    <row r="20" spans="2:12" ht="12.75" customHeight="1">
      <c r="B20" s="312" t="s">
        <v>330</v>
      </c>
      <c r="C20" s="313" t="s">
        <v>1306</v>
      </c>
      <c r="E20" s="147">
        <v>650804.80000000005</v>
      </c>
      <c r="F20" s="1448">
        <v>0</v>
      </c>
      <c r="G20" s="1448">
        <v>27844.71</v>
      </c>
      <c r="H20" s="1448">
        <v>0</v>
      </c>
      <c r="I20" s="1448">
        <v>678649.51</v>
      </c>
    </row>
    <row r="21" spans="2:12" ht="25.5" customHeight="1">
      <c r="B21" s="312" t="s">
        <v>331</v>
      </c>
      <c r="C21" s="313" t="s">
        <v>109</v>
      </c>
      <c r="E21" s="147">
        <v>0</v>
      </c>
      <c r="F21" s="1448">
        <v>0</v>
      </c>
      <c r="G21" s="1448"/>
      <c r="H21" s="1448">
        <v>0</v>
      </c>
      <c r="I21" s="1448">
        <v>0</v>
      </c>
    </row>
    <row r="22" spans="2:12" ht="12.75" customHeight="1">
      <c r="B22" s="194" t="s">
        <v>421</v>
      </c>
      <c r="C22" s="311" t="s">
        <v>1307</v>
      </c>
      <c r="E22" s="309">
        <v>29618288.890000001</v>
      </c>
      <c r="F22" s="1449">
        <v>343000</v>
      </c>
      <c r="G22" s="1449">
        <v>4431127.0800000019</v>
      </c>
      <c r="H22" s="1449">
        <v>6168866.3200000003</v>
      </c>
      <c r="I22" s="1449">
        <v>28223549.649999999</v>
      </c>
      <c r="K22" s="319"/>
      <c r="L22" s="316"/>
    </row>
    <row r="23" spans="2:12" ht="12.75" customHeight="1">
      <c r="B23" s="312" t="s">
        <v>336</v>
      </c>
      <c r="C23" s="313" t="s">
        <v>133</v>
      </c>
      <c r="E23" s="147">
        <v>345667.9</v>
      </c>
      <c r="F23" s="1448">
        <v>0</v>
      </c>
      <c r="G23" s="1448"/>
      <c r="H23" s="1448">
        <v>0</v>
      </c>
      <c r="I23" s="1448">
        <v>345667.9</v>
      </c>
      <c r="J23" s="317"/>
      <c r="L23" s="318"/>
    </row>
    <row r="24" spans="2:12" ht="12.75" customHeight="1">
      <c r="B24" s="312" t="s">
        <v>332</v>
      </c>
      <c r="C24" s="313" t="s">
        <v>1308</v>
      </c>
      <c r="E24" s="147">
        <v>16866512.07</v>
      </c>
      <c r="F24" s="1448"/>
      <c r="G24" s="1448">
        <v>4252415.0600000024</v>
      </c>
      <c r="H24" s="1448">
        <v>1892093.6099999999</v>
      </c>
      <c r="I24" s="1448">
        <v>19226833.520000003</v>
      </c>
      <c r="J24" s="317"/>
      <c r="K24" s="319"/>
      <c r="L24" s="318"/>
    </row>
    <row r="25" spans="2:12" ht="12.75" customHeight="1">
      <c r="B25" s="312" t="s">
        <v>333</v>
      </c>
      <c r="C25" s="313" t="s">
        <v>1309</v>
      </c>
      <c r="E25" s="147">
        <v>4621414.8</v>
      </c>
      <c r="F25" s="1448">
        <v>343000</v>
      </c>
      <c r="G25" s="1448">
        <v>445334.10999999987</v>
      </c>
      <c r="H25" s="1448">
        <v>3068201.96</v>
      </c>
      <c r="I25" s="1448">
        <v>2341546.9500000002</v>
      </c>
      <c r="J25" s="317"/>
      <c r="K25" s="319"/>
      <c r="L25" s="318"/>
    </row>
    <row r="26" spans="2:12" ht="12.75" customHeight="1">
      <c r="B26" s="312" t="s">
        <v>334</v>
      </c>
      <c r="C26" s="313" t="s">
        <v>1310</v>
      </c>
      <c r="E26" s="147">
        <v>7698597.1200000001</v>
      </c>
      <c r="F26" s="1448"/>
      <c r="G26" s="1448">
        <v>-266622.08999999985</v>
      </c>
      <c r="H26" s="1448">
        <v>1208570.75</v>
      </c>
      <c r="I26" s="1448">
        <v>6223404.2800000003</v>
      </c>
      <c r="J26" s="310"/>
      <c r="K26" s="319"/>
      <c r="L26" s="314"/>
    </row>
    <row r="27" spans="2:12" ht="12.75" customHeight="1">
      <c r="B27" s="312" t="s">
        <v>335</v>
      </c>
      <c r="C27" s="313" t="s">
        <v>1311</v>
      </c>
      <c r="E27" s="147">
        <v>86097</v>
      </c>
      <c r="F27" s="1448"/>
      <c r="G27" s="1448"/>
      <c r="H27" s="1448">
        <v>0</v>
      </c>
      <c r="I27" s="1448">
        <v>86097</v>
      </c>
      <c r="J27" s="310"/>
      <c r="K27" s="319"/>
      <c r="L27" s="314"/>
    </row>
    <row r="28" spans="2:12" ht="12.75" customHeight="1">
      <c r="B28" s="194" t="s">
        <v>422</v>
      </c>
      <c r="C28" s="311" t="s">
        <v>1312</v>
      </c>
      <c r="E28" s="309">
        <v>8272039.6699999999</v>
      </c>
      <c r="F28" s="1449">
        <v>4358766.0599999996</v>
      </c>
      <c r="G28" s="1449">
        <v>2499381.88</v>
      </c>
      <c r="H28" s="1449">
        <v>3933082.7500000005</v>
      </c>
      <c r="I28" s="1449">
        <v>11197104.860000001</v>
      </c>
      <c r="J28" s="310"/>
      <c r="K28" s="319"/>
      <c r="L28" s="314"/>
    </row>
    <row r="29" spans="2:12" ht="12.75" customHeight="1">
      <c r="B29" s="312" t="s">
        <v>337</v>
      </c>
      <c r="C29" s="313" t="s">
        <v>1313</v>
      </c>
      <c r="E29" s="147">
        <v>0</v>
      </c>
      <c r="F29" s="1448">
        <v>0</v>
      </c>
      <c r="G29" s="1448"/>
      <c r="H29" s="1448"/>
      <c r="I29" s="1448"/>
      <c r="J29" s="310"/>
      <c r="K29" s="319"/>
    </row>
    <row r="30" spans="2:12" ht="12.75" customHeight="1">
      <c r="B30" s="312" t="s">
        <v>338</v>
      </c>
      <c r="C30" s="313" t="s">
        <v>1314</v>
      </c>
      <c r="E30" s="147">
        <v>3711216.2</v>
      </c>
      <c r="F30" s="1448">
        <v>2740612.54</v>
      </c>
      <c r="G30" s="1448"/>
      <c r="H30" s="1448">
        <v>1411941.72</v>
      </c>
      <c r="I30" s="1448">
        <v>5039887.0200000005</v>
      </c>
      <c r="J30" s="310"/>
      <c r="K30" s="319"/>
    </row>
    <row r="31" spans="2:12" ht="12.75" customHeight="1">
      <c r="B31" s="312" t="s">
        <v>339</v>
      </c>
      <c r="C31" s="313" t="s">
        <v>1315</v>
      </c>
      <c r="E31" s="147">
        <v>0</v>
      </c>
      <c r="F31" s="1448">
        <v>0</v>
      </c>
      <c r="G31" s="1448"/>
      <c r="H31" s="1448">
        <v>0</v>
      </c>
      <c r="I31" s="1448">
        <v>0</v>
      </c>
      <c r="J31" s="310"/>
      <c r="K31" s="319"/>
    </row>
    <row r="32" spans="2:12" ht="12.75" customHeight="1">
      <c r="B32" s="312" t="s">
        <v>340</v>
      </c>
      <c r="C32" s="313" t="s">
        <v>1316</v>
      </c>
      <c r="E32" s="147">
        <v>0</v>
      </c>
      <c r="F32" s="1448">
        <v>0</v>
      </c>
      <c r="G32" s="1448"/>
      <c r="H32" s="1448">
        <v>0</v>
      </c>
      <c r="I32" s="1448">
        <v>0</v>
      </c>
      <c r="J32" s="310"/>
      <c r="K32" s="319"/>
    </row>
    <row r="33" spans="1:12" ht="12.75" customHeight="1">
      <c r="B33" s="194" t="s">
        <v>341</v>
      </c>
      <c r="C33" s="311" t="s">
        <v>1317</v>
      </c>
      <c r="D33" s="897"/>
      <c r="E33" s="1449">
        <v>4220823.47</v>
      </c>
      <c r="F33" s="1449">
        <v>1236100</v>
      </c>
      <c r="G33" s="1449">
        <v>2499381.88</v>
      </c>
      <c r="H33" s="1449">
        <v>2443014.1800000002</v>
      </c>
      <c r="I33" s="1449">
        <v>5513291.1699999999</v>
      </c>
      <c r="J33" s="310"/>
      <c r="K33" s="319"/>
    </row>
    <row r="34" spans="1:12" ht="18.95" customHeight="1">
      <c r="B34" s="312"/>
      <c r="C34" s="313" t="s">
        <v>134</v>
      </c>
      <c r="E34" s="1448">
        <v>787158.48</v>
      </c>
      <c r="F34" s="1448">
        <v>146914</v>
      </c>
      <c r="G34" s="1448"/>
      <c r="H34" s="1448">
        <v>88442.33</v>
      </c>
      <c r="I34" s="1448">
        <v>845630.15</v>
      </c>
      <c r="J34" s="310"/>
      <c r="K34" s="319"/>
    </row>
    <row r="35" spans="1:12" ht="18.95" customHeight="1">
      <c r="B35" s="312"/>
      <c r="C35" s="313" t="s">
        <v>204</v>
      </c>
      <c r="E35" s="1448">
        <v>250000</v>
      </c>
      <c r="F35" s="1448"/>
      <c r="G35" s="1448"/>
      <c r="H35" s="1448">
        <v>109177.3</v>
      </c>
      <c r="I35" s="1448">
        <v>140822.70000000001</v>
      </c>
      <c r="J35" s="310"/>
      <c r="K35" s="319"/>
    </row>
    <row r="36" spans="1:12" ht="18.95" customHeight="1">
      <c r="B36" s="312"/>
      <c r="C36" s="313" t="s">
        <v>135</v>
      </c>
      <c r="E36" s="1448">
        <v>2222692.5</v>
      </c>
      <c r="F36" s="1448"/>
      <c r="G36" s="1448">
        <v>443263.68999999994</v>
      </c>
      <c r="H36" s="1448">
        <v>1431916.95</v>
      </c>
      <c r="I36" s="1448">
        <v>1234039.24</v>
      </c>
      <c r="J36" s="310"/>
      <c r="K36" s="319"/>
    </row>
    <row r="37" spans="1:12" ht="26.1" customHeight="1">
      <c r="B37" s="312"/>
      <c r="C37" s="313" t="s">
        <v>136</v>
      </c>
      <c r="E37" s="1448">
        <v>35390.1</v>
      </c>
      <c r="F37" s="1448">
        <v>60356.000000000007</v>
      </c>
      <c r="G37" s="1448"/>
      <c r="H37" s="1448">
        <v>0</v>
      </c>
      <c r="I37" s="1448">
        <v>95746.1</v>
      </c>
      <c r="J37" s="310"/>
      <c r="K37" s="319"/>
    </row>
    <row r="38" spans="1:12" ht="18.95" customHeight="1">
      <c r="B38" s="312"/>
      <c r="C38" s="313" t="s">
        <v>137</v>
      </c>
      <c r="E38" s="1448">
        <v>716953.3</v>
      </c>
      <c r="F38" s="1448"/>
      <c r="G38" s="1448">
        <v>135184.52999999997</v>
      </c>
      <c r="H38" s="1448">
        <v>352137.83</v>
      </c>
      <c r="I38" s="1448">
        <v>500000.00000000006</v>
      </c>
      <c r="J38" s="310"/>
      <c r="K38" s="319"/>
    </row>
    <row r="39" spans="1:12" ht="29.1" customHeight="1">
      <c r="B39" s="312"/>
      <c r="C39" s="313" t="s">
        <v>138</v>
      </c>
      <c r="E39" s="1448">
        <v>131651.5</v>
      </c>
      <c r="F39" s="1448"/>
      <c r="G39" s="1448"/>
      <c r="H39" s="1448">
        <v>117408.42</v>
      </c>
      <c r="I39" s="1448">
        <v>14243.080000000002</v>
      </c>
      <c r="J39" s="310"/>
      <c r="K39" s="319"/>
    </row>
    <row r="40" spans="1:12" ht="29.1" customHeight="1">
      <c r="B40" s="312"/>
      <c r="C40" s="313" t="s">
        <v>139</v>
      </c>
      <c r="E40" s="1448">
        <v>43674.74</v>
      </c>
      <c r="F40" s="1448">
        <v>89184</v>
      </c>
      <c r="G40" s="1448"/>
      <c r="H40" s="1448"/>
      <c r="I40" s="1448">
        <v>132858.74</v>
      </c>
      <c r="J40" s="310"/>
      <c r="K40" s="319"/>
    </row>
    <row r="41" spans="1:12" ht="18.95" customHeight="1">
      <c r="B41" s="312"/>
      <c r="C41" s="313" t="s">
        <v>140</v>
      </c>
      <c r="E41" s="1448">
        <v>33302.85</v>
      </c>
      <c r="F41" s="1448">
        <v>60356.000000000007</v>
      </c>
      <c r="G41" s="1448"/>
      <c r="H41" s="1448"/>
      <c r="I41" s="1448">
        <v>93658.85</v>
      </c>
      <c r="J41" s="310"/>
      <c r="K41" s="319"/>
    </row>
    <row r="42" spans="1:12" ht="18.95" customHeight="1">
      <c r="B42" s="312"/>
      <c r="C42" s="313" t="s">
        <v>1929</v>
      </c>
      <c r="E42" s="1448"/>
      <c r="F42" s="1448">
        <v>432472</v>
      </c>
      <c r="G42" s="1448">
        <v>1920933.66</v>
      </c>
      <c r="H42" s="1448">
        <v>330826.34999999998</v>
      </c>
      <c r="I42" s="1448">
        <v>2022579.31</v>
      </c>
      <c r="J42" s="310"/>
      <c r="K42" s="319"/>
    </row>
    <row r="43" spans="1:12" ht="12.75" customHeight="1">
      <c r="B43" s="312"/>
      <c r="C43" s="313" t="s">
        <v>1930</v>
      </c>
      <c r="E43" s="1448">
        <v>0</v>
      </c>
      <c r="F43" s="1448">
        <v>246818</v>
      </c>
      <c r="G43" s="1448"/>
      <c r="H43" s="1448">
        <v>13105</v>
      </c>
      <c r="I43" s="1448">
        <v>233713</v>
      </c>
      <c r="J43" s="310"/>
      <c r="K43" s="319"/>
    </row>
    <row r="44" spans="1:12" ht="12.75" customHeight="1">
      <c r="B44" s="312"/>
      <c r="C44" s="313" t="s">
        <v>1931</v>
      </c>
      <c r="E44" s="1448"/>
      <c r="F44" s="1448">
        <v>200000</v>
      </c>
      <c r="G44" s="1448"/>
      <c r="H44" s="1448"/>
      <c r="I44" s="1448">
        <v>200000</v>
      </c>
      <c r="J44" s="310"/>
      <c r="K44" s="319"/>
    </row>
    <row r="45" spans="1:12" s="1456" customFormat="1" ht="12.75" customHeight="1">
      <c r="A45" s="897"/>
      <c r="B45" s="194" t="s">
        <v>342</v>
      </c>
      <c r="C45" s="311" t="s">
        <v>1318</v>
      </c>
      <c r="D45" s="897"/>
      <c r="E45" s="309">
        <v>340000</v>
      </c>
      <c r="F45" s="1449">
        <v>382053.51999999996</v>
      </c>
      <c r="G45" s="1449"/>
      <c r="H45" s="1449">
        <v>78126.850000000006</v>
      </c>
      <c r="I45" s="1449">
        <v>643926.67000000004</v>
      </c>
      <c r="J45" s="1455"/>
      <c r="K45" s="319"/>
      <c r="L45" s="897"/>
    </row>
    <row r="46" spans="1:12" ht="13.5" customHeight="1" thickBot="1">
      <c r="B46" s="320"/>
      <c r="C46" s="321" t="s">
        <v>1319</v>
      </c>
      <c r="E46" s="322">
        <v>61809855.739999995</v>
      </c>
      <c r="F46" s="1450">
        <v>11745411.51</v>
      </c>
      <c r="G46" s="1450">
        <v>6958353.6700000018</v>
      </c>
      <c r="H46" s="1450">
        <v>11080020.260000002</v>
      </c>
      <c r="I46" s="1450">
        <v>69433600.659999996</v>
      </c>
      <c r="J46" s="327"/>
    </row>
    <row r="47" spans="1:12" ht="13.5" customHeight="1" thickTop="1">
      <c r="B47" s="323"/>
      <c r="C47" s="1459"/>
      <c r="D47" s="325"/>
      <c r="E47" s="35"/>
      <c r="F47" s="21"/>
      <c r="G47" s="19"/>
      <c r="H47" s="21"/>
      <c r="I47" s="1457"/>
      <c r="J47" s="317"/>
    </row>
    <row r="48" spans="1:12" ht="12.75" customHeight="1">
      <c r="B48" s="325"/>
      <c r="C48" s="1460" t="s">
        <v>1320</v>
      </c>
      <c r="D48" s="325"/>
      <c r="E48" s="328">
        <v>0</v>
      </c>
      <c r="F48" s="1451"/>
      <c r="G48" s="1453"/>
      <c r="I48" s="1458">
        <v>0</v>
      </c>
      <c r="J48" s="1454"/>
    </row>
    <row r="49" spans="2:10" ht="12.75" customHeight="1">
      <c r="B49" s="325"/>
      <c r="C49" s="1460"/>
      <c r="D49" s="329"/>
      <c r="E49" s="330"/>
      <c r="F49" s="1452"/>
      <c r="H49" s="1453"/>
      <c r="J49" s="1454" t="s">
        <v>1916</v>
      </c>
    </row>
    <row r="50" spans="2:10" ht="12.75" customHeight="1">
      <c r="B50" s="325"/>
      <c r="C50" s="329"/>
      <c r="D50" s="329"/>
      <c r="E50" s="329" t="s">
        <v>785</v>
      </c>
      <c r="F50" s="1630">
        <v>7043645.4500000002</v>
      </c>
      <c r="G50" s="1632" t="s">
        <v>419</v>
      </c>
      <c r="H50" s="303" t="s">
        <v>458</v>
      </c>
      <c r="I50" s="1448">
        <v>1892093.6099999999</v>
      </c>
      <c r="J50" s="1454" t="s">
        <v>1917</v>
      </c>
    </row>
    <row r="51" spans="2:10" ht="33" customHeight="1">
      <c r="B51" s="325"/>
      <c r="C51" s="329"/>
      <c r="D51" s="329"/>
      <c r="E51" s="329" t="s">
        <v>793</v>
      </c>
      <c r="F51" s="1630">
        <v>1379100</v>
      </c>
      <c r="G51" s="1632" t="s">
        <v>2064</v>
      </c>
      <c r="H51" s="303" t="s">
        <v>459</v>
      </c>
      <c r="I51" s="1448">
        <v>3068201.96</v>
      </c>
      <c r="J51" s="1454"/>
    </row>
    <row r="52" spans="2:10" ht="34.5" customHeight="1">
      <c r="B52" s="325"/>
      <c r="C52" s="330"/>
      <c r="D52" s="329"/>
      <c r="E52" s="329" t="s">
        <v>799</v>
      </c>
      <c r="F52" s="1630">
        <v>3322666.06</v>
      </c>
      <c r="G52" s="1632" t="s">
        <v>2065</v>
      </c>
      <c r="H52" s="303" t="s">
        <v>460</v>
      </c>
      <c r="I52" s="1616">
        <v>1208570.75</v>
      </c>
      <c r="J52" s="1454"/>
    </row>
    <row r="53" spans="2:10" ht="12.75" customHeight="1">
      <c r="B53" s="325"/>
      <c r="C53" s="329"/>
      <c r="D53" s="325"/>
      <c r="E53" s="325"/>
      <c r="F53" s="1633">
        <v>11745411.51</v>
      </c>
      <c r="G53" s="1635"/>
      <c r="J53" s="1454"/>
    </row>
    <row r="54" spans="2:10" ht="12.75" customHeight="1">
      <c r="F54" s="1631">
        <v>0</v>
      </c>
      <c r="G54" s="336"/>
      <c r="J54" s="1454"/>
    </row>
    <row r="55" spans="2:10" ht="12.75" customHeight="1">
      <c r="B55" s="331"/>
      <c r="C55" s="332"/>
      <c r="E55" s="19"/>
      <c r="F55" s="1630">
        <v>0</v>
      </c>
      <c r="G55" s="1634"/>
      <c r="J55" s="1454"/>
    </row>
    <row r="56" spans="2:10" ht="12.75" customHeight="1">
      <c r="F56" s="306"/>
      <c r="J56" s="1454"/>
    </row>
    <row r="58" spans="2:10" ht="12.75" customHeight="1">
      <c r="B58" s="303"/>
    </row>
    <row r="59" spans="2:10" ht="12.75" customHeight="1">
      <c r="B59" s="303"/>
    </row>
    <row r="60" spans="2:10" ht="12.75" customHeight="1">
      <c r="B60" s="303"/>
    </row>
    <row r="61" spans="2:10" ht="12.75" customHeight="1">
      <c r="B61" s="303"/>
    </row>
    <row r="62" spans="2:10" ht="12.75" customHeight="1">
      <c r="B62" s="303"/>
    </row>
    <row r="63" spans="2:10" ht="12.75" customHeight="1">
      <c r="B63" s="19"/>
      <c r="C63" s="19"/>
      <c r="D63" s="19"/>
      <c r="E63" s="19"/>
      <c r="F63" s="19"/>
      <c r="G63" s="19"/>
      <c r="H63" s="19"/>
      <c r="I63" s="19"/>
    </row>
    <row r="64" spans="2:10" ht="12.75" customHeight="1">
      <c r="B64" s="303"/>
    </row>
    <row r="65" spans="2:2" ht="12.75" customHeight="1">
      <c r="B65" s="303"/>
    </row>
    <row r="66" spans="2:2" ht="12.75" customHeight="1">
      <c r="B66" s="303"/>
    </row>
    <row r="67" spans="2:2" ht="12.75" customHeight="1">
      <c r="B67" s="303"/>
    </row>
    <row r="68" spans="2:2" ht="12.75" customHeight="1">
      <c r="B68" s="303"/>
    </row>
    <row r="69" spans="2:2" ht="12.75" customHeight="1">
      <c r="B69" s="303"/>
    </row>
    <row r="70" spans="2:2" ht="12.75" customHeight="1">
      <c r="B70" s="303"/>
    </row>
    <row r="71" spans="2:2" ht="12.75" customHeight="1">
      <c r="B71" s="303"/>
    </row>
    <row r="72" spans="2:2" ht="12.75" customHeight="1">
      <c r="B72" s="303"/>
    </row>
    <row r="73" spans="2:2" ht="12.75" customHeight="1">
      <c r="B73" s="303"/>
    </row>
    <row r="74" spans="2:2" ht="12.75" customHeight="1">
      <c r="B74" s="303"/>
    </row>
    <row r="75" spans="2:2" ht="12.75" customHeight="1">
      <c r="B75" s="303"/>
    </row>
    <row r="76" spans="2:2" ht="12.75" customHeight="1">
      <c r="B76" s="303"/>
    </row>
    <row r="77" spans="2:2" ht="12.75" customHeight="1">
      <c r="B77" s="303"/>
    </row>
    <row r="78" spans="2:2" ht="12.75" customHeight="1">
      <c r="B78" s="303"/>
    </row>
    <row r="79" spans="2:2" ht="12.75" customHeight="1">
      <c r="B79" s="303"/>
    </row>
    <row r="80" spans="2:2" ht="12.75" customHeight="1">
      <c r="B80" s="303"/>
    </row>
    <row r="81" spans="2:10" ht="12.75" customHeight="1">
      <c r="B81" s="303"/>
    </row>
    <row r="82" spans="2:10" ht="12.75" customHeight="1">
      <c r="B82" s="303"/>
    </row>
    <row r="83" spans="2:10" ht="12.75" customHeight="1">
      <c r="B83" s="303"/>
    </row>
    <row r="84" spans="2:10" ht="12.75" customHeight="1">
      <c r="B84" s="303"/>
    </row>
    <row r="85" spans="2:10" ht="12.75" customHeight="1">
      <c r="B85" s="303"/>
    </row>
    <row r="86" spans="2:10" ht="12.75" customHeight="1">
      <c r="B86" s="303"/>
    </row>
    <row r="87" spans="2:10" ht="12.75" customHeight="1">
      <c r="B87" s="303"/>
    </row>
    <row r="88" spans="2:10" ht="12.75" customHeight="1">
      <c r="B88" s="303"/>
    </row>
    <row r="89" spans="2:10" ht="12.75" customHeight="1">
      <c r="B89" s="303"/>
    </row>
    <row r="90" spans="2:10" ht="12.75" customHeight="1">
      <c r="B90" s="303"/>
    </row>
    <row r="91" spans="2:10" ht="12.75" customHeight="1">
      <c r="B91" s="303"/>
    </row>
    <row r="92" spans="2:10" ht="12.75" customHeight="1">
      <c r="B92" s="303"/>
    </row>
    <row r="93" spans="2:10" ht="12.75" customHeight="1">
      <c r="B93" s="303"/>
      <c r="J93" s="334"/>
    </row>
    <row r="94" spans="2:10" ht="12.75" customHeight="1">
      <c r="B94" s="333"/>
      <c r="C94" s="333"/>
      <c r="D94" s="333"/>
      <c r="E94" s="333"/>
      <c r="F94" s="333"/>
      <c r="G94" s="333"/>
      <c r="H94" s="333"/>
      <c r="I94" s="333"/>
      <c r="J94" s="334"/>
    </row>
    <row r="95" spans="2:10" ht="12.75" customHeight="1">
      <c r="B95" s="333"/>
      <c r="C95" s="333"/>
      <c r="D95" s="333"/>
      <c r="E95" s="333"/>
      <c r="F95" s="333"/>
      <c r="G95" s="333"/>
      <c r="H95" s="333"/>
      <c r="I95" s="333"/>
      <c r="J95" s="334"/>
    </row>
    <row r="96" spans="2:10" ht="12.75" customHeight="1">
      <c r="B96" s="333"/>
      <c r="C96" s="333"/>
      <c r="D96" s="333"/>
      <c r="E96" s="333"/>
      <c r="F96" s="333"/>
      <c r="G96" s="333"/>
      <c r="H96" s="333"/>
      <c r="I96" s="333"/>
    </row>
    <row r="97" spans="2:2" ht="12.75" customHeight="1">
      <c r="B97" s="303"/>
    </row>
    <row r="98" spans="2:2" ht="12.75" customHeight="1">
      <c r="B98" s="303"/>
    </row>
    <row r="99" spans="2:2" ht="12.75" customHeight="1">
      <c r="B99" s="303"/>
    </row>
    <row r="100" spans="2:2" ht="12.75" customHeight="1">
      <c r="B100" s="303"/>
    </row>
    <row r="101" spans="2:2" ht="12.75" customHeight="1">
      <c r="B101" s="303"/>
    </row>
    <row r="102" spans="2:2" ht="12.75" customHeight="1">
      <c r="B102" s="303"/>
    </row>
    <row r="103" spans="2:2" ht="12.75" customHeight="1">
      <c r="B103" s="303"/>
    </row>
    <row r="104" spans="2:2" ht="12.75" customHeight="1">
      <c r="B104" s="303"/>
    </row>
    <row r="105" spans="2:2" ht="12.75" customHeight="1">
      <c r="B105" s="303"/>
    </row>
    <row r="106" spans="2:2" ht="12.75" customHeight="1">
      <c r="B106" s="303"/>
    </row>
    <row r="107" spans="2:2" ht="12.75" customHeight="1">
      <c r="B107" s="303"/>
    </row>
    <row r="108" spans="2:2" ht="12.75" customHeight="1">
      <c r="B108" s="303"/>
    </row>
    <row r="109" spans="2:2" ht="12.75" customHeight="1">
      <c r="B109" s="303"/>
    </row>
    <row r="110" spans="2:2" ht="12.75" customHeight="1">
      <c r="B110" s="303"/>
    </row>
    <row r="111" spans="2:2" ht="12.75" customHeight="1">
      <c r="B111" s="303"/>
    </row>
    <row r="112" spans="2:2" ht="12.75" customHeight="1">
      <c r="B112" s="303"/>
    </row>
    <row r="113" spans="1:10" ht="12.75" customHeight="1">
      <c r="B113" s="303"/>
    </row>
    <row r="114" spans="1:10" ht="12.75" customHeight="1">
      <c r="B114" s="303"/>
    </row>
    <row r="115" spans="1:10" ht="12.75" customHeight="1">
      <c r="B115" s="303"/>
    </row>
    <row r="116" spans="1:10" ht="12.75" customHeight="1">
      <c r="B116" s="303"/>
    </row>
    <row r="117" spans="1:10" ht="12.75" customHeight="1">
      <c r="B117" s="303"/>
    </row>
    <row r="118" spans="1:10" ht="12.75" customHeight="1">
      <c r="B118" s="303"/>
    </row>
    <row r="119" spans="1:10" ht="12.75" customHeight="1">
      <c r="A119" s="335"/>
      <c r="B119" s="303"/>
    </row>
    <row r="120" spans="1:10" ht="12.75" customHeight="1">
      <c r="A120" s="335"/>
      <c r="B120" s="303"/>
    </row>
    <row r="121" spans="1:10" s="333" customFormat="1" ht="12.75" customHeight="1">
      <c r="A121" s="335"/>
      <c r="B121" s="303"/>
      <c r="C121" s="303"/>
      <c r="D121" s="303"/>
      <c r="E121" s="303"/>
      <c r="F121" s="303"/>
      <c r="G121" s="303"/>
      <c r="H121" s="303"/>
      <c r="I121" s="303"/>
      <c r="J121" s="305"/>
    </row>
    <row r="122" spans="1:10" s="333" customFormat="1" ht="12.75" customHeight="1">
      <c r="A122" s="335"/>
      <c r="B122" s="303"/>
      <c r="C122" s="303"/>
      <c r="D122" s="303"/>
      <c r="E122" s="303"/>
      <c r="F122" s="303"/>
      <c r="G122" s="303"/>
      <c r="H122" s="303"/>
      <c r="I122" s="303"/>
      <c r="J122" s="305"/>
    </row>
    <row r="123" spans="1:10" s="333" customFormat="1" ht="12.75" customHeight="1">
      <c r="A123" s="335"/>
      <c r="B123" s="303"/>
      <c r="C123" s="303"/>
      <c r="D123" s="303"/>
      <c r="E123" s="303"/>
      <c r="F123" s="303"/>
      <c r="G123" s="303"/>
      <c r="H123" s="303"/>
      <c r="I123" s="303"/>
      <c r="J123" s="305"/>
    </row>
    <row r="124" spans="1:10" ht="12.75" customHeight="1">
      <c r="A124" s="335"/>
      <c r="B124" s="303"/>
    </row>
    <row r="125" spans="1:10" ht="12.75" customHeight="1">
      <c r="A125" s="335"/>
      <c r="B125" s="303"/>
    </row>
    <row r="126" spans="1:10" ht="12.75" customHeight="1">
      <c r="B126" s="303"/>
    </row>
    <row r="127" spans="1:10" ht="12.75" customHeight="1">
      <c r="B127" s="303"/>
    </row>
    <row r="128" spans="1:10" ht="12.75" customHeight="1">
      <c r="B128" s="303"/>
    </row>
    <row r="129" spans="2:2" ht="12.75" customHeight="1">
      <c r="B129" s="303"/>
    </row>
    <row r="130" spans="2:2" ht="12.75" customHeight="1">
      <c r="B130" s="303"/>
    </row>
    <row r="131" spans="2:2" ht="12.75" customHeight="1">
      <c r="B131" s="303"/>
    </row>
    <row r="132" spans="2:2" ht="12.75" customHeight="1">
      <c r="B132" s="303"/>
    </row>
    <row r="133" spans="2:2" ht="12.75" customHeight="1">
      <c r="B133" s="303"/>
    </row>
    <row r="134" spans="2:2" ht="12.75" customHeight="1">
      <c r="B134" s="303"/>
    </row>
    <row r="135" spans="2:2" ht="12.75" customHeight="1">
      <c r="B135" s="303"/>
    </row>
    <row r="136" spans="2:2" ht="12.75" customHeight="1">
      <c r="B136" s="303"/>
    </row>
    <row r="137" spans="2:2" ht="12.75" customHeight="1">
      <c r="B137" s="303"/>
    </row>
    <row r="138" spans="2:2" ht="12.75" customHeight="1">
      <c r="B138" s="303"/>
    </row>
    <row r="139" spans="2:2" ht="12.75" customHeight="1">
      <c r="B139" s="303"/>
    </row>
    <row r="140" spans="2:2" ht="12.75" customHeight="1">
      <c r="B140" s="303"/>
    </row>
    <row r="141" spans="2:2" ht="12.75" customHeight="1">
      <c r="B141" s="303"/>
    </row>
    <row r="142" spans="2:2" ht="12.75" customHeight="1">
      <c r="B142" s="303"/>
    </row>
    <row r="143" spans="2:2" ht="12.75" customHeight="1">
      <c r="B143" s="303"/>
    </row>
    <row r="144" spans="2:2" ht="12.75" customHeight="1">
      <c r="B144" s="303"/>
    </row>
    <row r="145" spans="2:2" ht="12.75" customHeight="1">
      <c r="B145" s="303"/>
    </row>
    <row r="146" spans="2:2" ht="12.75" customHeight="1">
      <c r="B146" s="303"/>
    </row>
    <row r="147" spans="2:2" ht="12.75" customHeight="1">
      <c r="B147" s="303"/>
    </row>
    <row r="148" spans="2:2" ht="12.75" customHeight="1">
      <c r="B148" s="303"/>
    </row>
    <row r="149" spans="2:2" ht="12.75" customHeight="1">
      <c r="B149" s="303"/>
    </row>
    <row r="150" spans="2:2" ht="12.75" customHeight="1">
      <c r="B150" s="303"/>
    </row>
    <row r="151" spans="2:2" ht="12.75" customHeight="1">
      <c r="B151" s="303"/>
    </row>
    <row r="152" spans="2:2" ht="12.75" customHeight="1">
      <c r="B152" s="303"/>
    </row>
    <row r="153" spans="2:2" ht="12.75" customHeight="1">
      <c r="B153" s="303"/>
    </row>
    <row r="154" spans="2:2" ht="12.75" customHeight="1">
      <c r="B154" s="303"/>
    </row>
    <row r="155" spans="2:2" ht="12.75" customHeight="1">
      <c r="B155" s="303"/>
    </row>
    <row r="156" spans="2:2" ht="12.75" customHeight="1">
      <c r="B156" s="303"/>
    </row>
    <row r="157" spans="2:2" ht="12.75" customHeight="1">
      <c r="B157" s="303"/>
    </row>
    <row r="158" spans="2:2" ht="12.75" customHeight="1">
      <c r="B158" s="303"/>
    </row>
    <row r="159" spans="2:2" ht="12.75" customHeight="1">
      <c r="B159" s="303"/>
    </row>
    <row r="160" spans="2:2" ht="12.75" customHeight="1">
      <c r="B160" s="303"/>
    </row>
    <row r="161" spans="2:2" ht="12.75" customHeight="1">
      <c r="B161" s="303"/>
    </row>
    <row r="162" spans="2:2" ht="12.75" customHeight="1">
      <c r="B162" s="303"/>
    </row>
    <row r="163" spans="2:2" ht="12.75" customHeight="1">
      <c r="B163" s="303"/>
    </row>
    <row r="164" spans="2:2" ht="12.75" customHeight="1">
      <c r="B164" s="303"/>
    </row>
    <row r="165" spans="2:2" ht="12.75" customHeight="1">
      <c r="B165" s="303"/>
    </row>
    <row r="166" spans="2:2" ht="12.75" customHeight="1">
      <c r="B166" s="303"/>
    </row>
    <row r="167" spans="2:2" ht="12.75" customHeight="1">
      <c r="B167" s="303"/>
    </row>
    <row r="168" spans="2:2" ht="12.75" customHeight="1">
      <c r="B168" s="303"/>
    </row>
    <row r="169" spans="2:2" ht="12.75" customHeight="1">
      <c r="B169" s="303"/>
    </row>
    <row r="170" spans="2:2" ht="12.75" customHeight="1">
      <c r="B170" s="303"/>
    </row>
    <row r="171" spans="2:2" ht="12.75" customHeight="1">
      <c r="B171" s="303"/>
    </row>
    <row r="172" spans="2:2" ht="12.75" customHeight="1">
      <c r="B172" s="303"/>
    </row>
    <row r="173" spans="2:2" ht="12.75" customHeight="1">
      <c r="B173" s="303"/>
    </row>
    <row r="174" spans="2:2" ht="12.75" customHeight="1">
      <c r="B174" s="303"/>
    </row>
    <row r="175" spans="2:2" ht="12.75" customHeight="1">
      <c r="B175" s="303"/>
    </row>
    <row r="176" spans="2:2" ht="12.75" customHeight="1">
      <c r="B176" s="303"/>
    </row>
    <row r="177" spans="2:2" ht="12.75" customHeight="1">
      <c r="B177" s="303"/>
    </row>
    <row r="178" spans="2:2" ht="12.75" customHeight="1">
      <c r="B178" s="303"/>
    </row>
    <row r="179" spans="2:2" ht="12.75" customHeight="1">
      <c r="B179" s="303"/>
    </row>
    <row r="180" spans="2:2" ht="12.75" customHeight="1">
      <c r="B180" s="303"/>
    </row>
    <row r="181" spans="2:2" ht="12.75" customHeight="1">
      <c r="B181" s="303"/>
    </row>
    <row r="182" spans="2:2" ht="12.75" customHeight="1">
      <c r="B182" s="303"/>
    </row>
    <row r="183" spans="2:2" ht="12.75" customHeight="1">
      <c r="B183" s="303"/>
    </row>
    <row r="184" spans="2:2" ht="12.75" customHeight="1">
      <c r="B184" s="303"/>
    </row>
    <row r="185" spans="2:2" ht="12.75" customHeight="1">
      <c r="B185" s="303"/>
    </row>
    <row r="186" spans="2:2" ht="12.75" customHeight="1">
      <c r="B186" s="303"/>
    </row>
    <row r="187" spans="2:2" ht="12.75" customHeight="1">
      <c r="B187" s="303"/>
    </row>
    <row r="188" spans="2:2" ht="12.75" customHeight="1">
      <c r="B188" s="303"/>
    </row>
    <row r="189" spans="2:2" ht="12.75" customHeight="1">
      <c r="B189" s="303"/>
    </row>
    <row r="190" spans="2:2" ht="12.75" customHeight="1">
      <c r="B190" s="303"/>
    </row>
    <row r="191" spans="2:2" ht="12.75" customHeight="1">
      <c r="B191" s="303"/>
    </row>
    <row r="192" spans="2:2" ht="12.75" customHeight="1">
      <c r="B192" s="303"/>
    </row>
    <row r="193" spans="2:2" ht="12.75" customHeight="1">
      <c r="B193" s="303"/>
    </row>
    <row r="194" spans="2:2" ht="12.75" customHeight="1">
      <c r="B194" s="303"/>
    </row>
    <row r="195" spans="2:2" ht="12.75" customHeight="1">
      <c r="B195" s="303"/>
    </row>
    <row r="196" spans="2:2" ht="12.75" customHeight="1">
      <c r="B196" s="303"/>
    </row>
    <row r="197" spans="2:2" ht="12.75" customHeight="1">
      <c r="B197" s="303"/>
    </row>
    <row r="198" spans="2:2" ht="12.75" customHeight="1">
      <c r="B198" s="303"/>
    </row>
    <row r="199" spans="2:2" ht="12.75" customHeight="1">
      <c r="B199" s="303"/>
    </row>
    <row r="200" spans="2:2" ht="12.75" customHeight="1">
      <c r="B200" s="303"/>
    </row>
    <row r="201" spans="2:2" ht="12.75" customHeight="1">
      <c r="B201" s="303"/>
    </row>
    <row r="202" spans="2:2" ht="12.75" customHeight="1">
      <c r="B202" s="303"/>
    </row>
    <row r="203" spans="2:2" ht="12.75" customHeight="1">
      <c r="B203" s="303"/>
    </row>
    <row r="204" spans="2:2" ht="12.75" customHeight="1">
      <c r="B204" s="303"/>
    </row>
    <row r="205" spans="2:2" ht="12.75" customHeight="1">
      <c r="B205" s="303"/>
    </row>
    <row r="206" spans="2:2" ht="12.75" customHeight="1">
      <c r="B206" s="303"/>
    </row>
    <row r="207" spans="2:2" ht="12.75" customHeight="1">
      <c r="B207" s="303"/>
    </row>
    <row r="208" spans="2:2" ht="12.75" customHeight="1">
      <c r="B208" s="303"/>
    </row>
    <row r="209" spans="2:2" ht="12.75" customHeight="1">
      <c r="B209" s="303"/>
    </row>
    <row r="210" spans="2:2" ht="12.75" customHeight="1">
      <c r="B210" s="303"/>
    </row>
    <row r="211" spans="2:2" ht="12.75" customHeight="1">
      <c r="B211" s="303"/>
    </row>
    <row r="212" spans="2:2" ht="12.75" customHeight="1">
      <c r="B212" s="303"/>
    </row>
    <row r="213" spans="2:2" ht="12.75" customHeight="1">
      <c r="B213" s="303"/>
    </row>
    <row r="214" spans="2:2" ht="12.75" customHeight="1">
      <c r="B214" s="303"/>
    </row>
    <row r="215" spans="2:2" ht="12.75" customHeight="1">
      <c r="B215" s="303"/>
    </row>
    <row r="216" spans="2:2" ht="12.75" customHeight="1">
      <c r="B216" s="303"/>
    </row>
    <row r="217" spans="2:2" ht="12.75" customHeight="1">
      <c r="B217" s="303"/>
    </row>
    <row r="218" spans="2:2" ht="12.75" customHeight="1">
      <c r="B218" s="303"/>
    </row>
    <row r="219" spans="2:2" ht="12.75" customHeight="1">
      <c r="B219" s="303"/>
    </row>
    <row r="220" spans="2:2" ht="12.75" customHeight="1">
      <c r="B220" s="303"/>
    </row>
    <row r="221" spans="2:2" ht="12.75" customHeight="1">
      <c r="B221" s="303"/>
    </row>
    <row r="222" spans="2:2" ht="12.75" customHeight="1">
      <c r="B222" s="303"/>
    </row>
    <row r="223" spans="2:2" ht="12.75" customHeight="1">
      <c r="B223" s="303"/>
    </row>
    <row r="224" spans="2:2" ht="12.75" customHeight="1">
      <c r="B224" s="303"/>
    </row>
    <row r="225" spans="2:2" ht="12.75" customHeight="1">
      <c r="B225" s="303"/>
    </row>
    <row r="226" spans="2:2" ht="12.75" customHeight="1">
      <c r="B226" s="303"/>
    </row>
    <row r="227" spans="2:2" ht="12.75" customHeight="1">
      <c r="B227" s="303"/>
    </row>
    <row r="228" spans="2:2" ht="12.75" customHeight="1">
      <c r="B228" s="303"/>
    </row>
    <row r="229" spans="2:2" ht="12.75" customHeight="1">
      <c r="B229" s="303"/>
    </row>
    <row r="230" spans="2:2" ht="12.75" customHeight="1">
      <c r="B230" s="303"/>
    </row>
    <row r="231" spans="2:2" ht="12.75" customHeight="1">
      <c r="B231" s="303"/>
    </row>
    <row r="232" spans="2:2" ht="12.75" customHeight="1">
      <c r="B232" s="303"/>
    </row>
    <row r="233" spans="2:2" ht="12.75" customHeight="1">
      <c r="B233" s="303"/>
    </row>
    <row r="234" spans="2:2" ht="12.75" customHeight="1">
      <c r="B234" s="303"/>
    </row>
    <row r="235" spans="2:2" ht="12.75" customHeight="1">
      <c r="B235" s="303"/>
    </row>
    <row r="236" spans="2:2" ht="12.75" customHeight="1">
      <c r="B236" s="303"/>
    </row>
    <row r="237" spans="2:2" ht="12.75" customHeight="1">
      <c r="B237" s="303"/>
    </row>
    <row r="238" spans="2:2" ht="12.75" customHeight="1">
      <c r="B238" s="303"/>
    </row>
    <row r="239" spans="2:2" ht="12.75" customHeight="1">
      <c r="B239" s="303"/>
    </row>
    <row r="240" spans="2:2" ht="12.75" customHeight="1">
      <c r="B240" s="303"/>
    </row>
    <row r="241" spans="2:2" ht="12.75" customHeight="1">
      <c r="B241" s="303"/>
    </row>
    <row r="242" spans="2:2" ht="12.75" customHeight="1">
      <c r="B242" s="303"/>
    </row>
    <row r="243" spans="2:2" ht="12.75" customHeight="1">
      <c r="B243" s="303"/>
    </row>
    <row r="244" spans="2:2" ht="12.75" customHeight="1">
      <c r="B244" s="303"/>
    </row>
    <row r="245" spans="2:2" ht="12.75" customHeight="1">
      <c r="B245" s="303"/>
    </row>
    <row r="246" spans="2:2" ht="12.75" customHeight="1">
      <c r="B246" s="303"/>
    </row>
    <row r="247" spans="2:2" ht="12.75" customHeight="1">
      <c r="B247" s="303"/>
    </row>
    <row r="248" spans="2:2" ht="12.75" customHeight="1">
      <c r="B248" s="303"/>
    </row>
    <row r="249" spans="2:2" ht="12.75" customHeight="1">
      <c r="B249" s="303"/>
    </row>
    <row r="250" spans="2:2" ht="12.75" customHeight="1">
      <c r="B250" s="303"/>
    </row>
    <row r="251" spans="2:2" ht="12.75" customHeight="1">
      <c r="B251" s="303"/>
    </row>
    <row r="252" spans="2:2" ht="12.75" customHeight="1">
      <c r="B252" s="303"/>
    </row>
    <row r="253" spans="2:2" ht="12.75" customHeight="1">
      <c r="B253" s="303"/>
    </row>
    <row r="254" spans="2:2" ht="12.75" customHeight="1">
      <c r="B254" s="303"/>
    </row>
    <row r="255" spans="2:2" ht="12.75" customHeight="1">
      <c r="B255" s="303"/>
    </row>
    <row r="256" spans="2:2" ht="12.75" customHeight="1">
      <c r="B256" s="303"/>
    </row>
    <row r="257" spans="2:2" ht="12.75" customHeight="1">
      <c r="B257" s="303"/>
    </row>
    <row r="258" spans="2:2" ht="12.75" customHeight="1">
      <c r="B258" s="303"/>
    </row>
    <row r="259" spans="2:2" ht="12.75" customHeight="1">
      <c r="B259" s="303"/>
    </row>
    <row r="260" spans="2:2" ht="12.75" customHeight="1">
      <c r="B260" s="303"/>
    </row>
    <row r="261" spans="2:2" ht="12.75" customHeight="1">
      <c r="B261" s="303"/>
    </row>
    <row r="262" spans="2:2" ht="12.75" customHeight="1">
      <c r="B262" s="303"/>
    </row>
    <row r="263" spans="2:2" ht="12.75" customHeight="1">
      <c r="B263" s="303"/>
    </row>
    <row r="264" spans="2:2" ht="12.75" customHeight="1">
      <c r="B264" s="303"/>
    </row>
    <row r="265" spans="2:2" ht="12.75" customHeight="1">
      <c r="B265" s="303"/>
    </row>
    <row r="266" spans="2:2" ht="12.75" customHeight="1">
      <c r="B266" s="303"/>
    </row>
    <row r="267" spans="2:2" ht="12.75" customHeight="1">
      <c r="B267" s="303"/>
    </row>
    <row r="268" spans="2:2" ht="12.75" customHeight="1">
      <c r="B268" s="303"/>
    </row>
    <row r="269" spans="2:2" ht="12.75" customHeight="1">
      <c r="B269" s="303"/>
    </row>
    <row r="270" spans="2:2" ht="12.75" customHeight="1">
      <c r="B270" s="303"/>
    </row>
    <row r="271" spans="2:2" ht="12.75" customHeight="1">
      <c r="B271" s="303"/>
    </row>
    <row r="272" spans="2:2" ht="12.75" customHeight="1">
      <c r="B272" s="303"/>
    </row>
    <row r="273" spans="2:2" ht="12.75" customHeight="1">
      <c r="B273" s="303"/>
    </row>
    <row r="274" spans="2:2" ht="12.75" customHeight="1">
      <c r="B274" s="303"/>
    </row>
    <row r="275" spans="2:2" ht="12.75" customHeight="1">
      <c r="B275" s="303"/>
    </row>
    <row r="276" spans="2:2" ht="12.75" customHeight="1">
      <c r="B276" s="303"/>
    </row>
    <row r="277" spans="2:2" ht="12.75" customHeight="1">
      <c r="B277" s="303"/>
    </row>
    <row r="278" spans="2:2" ht="12.75" customHeight="1">
      <c r="B278" s="303"/>
    </row>
    <row r="279" spans="2:2" ht="12.75" customHeight="1">
      <c r="B279" s="303"/>
    </row>
    <row r="280" spans="2:2" ht="12.75" customHeight="1">
      <c r="B280" s="303"/>
    </row>
    <row r="281" spans="2:2" ht="12.75" customHeight="1">
      <c r="B281" s="303"/>
    </row>
    <row r="282" spans="2:2" ht="12.75" customHeight="1">
      <c r="B282" s="303"/>
    </row>
    <row r="283" spans="2:2" ht="12.75" customHeight="1">
      <c r="B283" s="303"/>
    </row>
    <row r="284" spans="2:2" ht="12.75" customHeight="1">
      <c r="B284" s="303"/>
    </row>
    <row r="285" spans="2:2" ht="12.75" customHeight="1">
      <c r="B285" s="303"/>
    </row>
    <row r="286" spans="2:2" ht="12.75" customHeight="1">
      <c r="B286" s="303"/>
    </row>
    <row r="287" spans="2:2" ht="12.75" customHeight="1">
      <c r="B287" s="303"/>
    </row>
    <row r="288" spans="2:2" ht="12.75" customHeight="1">
      <c r="B288" s="303"/>
    </row>
    <row r="289" spans="2:2" ht="12.75" customHeight="1">
      <c r="B289" s="303"/>
    </row>
    <row r="290" spans="2:2" ht="12.75" customHeight="1">
      <c r="B290" s="303"/>
    </row>
    <row r="291" spans="2:2" ht="12.75" customHeight="1">
      <c r="B291" s="303"/>
    </row>
    <row r="292" spans="2:2" ht="12.75" customHeight="1">
      <c r="B292" s="303"/>
    </row>
    <row r="293" spans="2:2" ht="12.75" customHeight="1">
      <c r="B293" s="303"/>
    </row>
    <row r="294" spans="2:2" ht="12.75" customHeight="1">
      <c r="B294" s="303"/>
    </row>
    <row r="295" spans="2:2" ht="12.75" customHeight="1">
      <c r="B295" s="303"/>
    </row>
    <row r="296" spans="2:2" ht="12.75" customHeight="1">
      <c r="B296" s="303"/>
    </row>
    <row r="297" spans="2:2" ht="12.75" customHeight="1">
      <c r="B297" s="303"/>
    </row>
    <row r="298" spans="2:2" ht="12.75" customHeight="1">
      <c r="B298" s="303"/>
    </row>
    <row r="299" spans="2:2" ht="12.75" customHeight="1">
      <c r="B299" s="303"/>
    </row>
    <row r="300" spans="2:2" ht="12.75" customHeight="1">
      <c r="B300" s="303"/>
    </row>
    <row r="301" spans="2:2" ht="12.75" customHeight="1">
      <c r="B301" s="303"/>
    </row>
    <row r="302" spans="2:2" ht="12.75" customHeight="1">
      <c r="B302" s="303"/>
    </row>
    <row r="303" spans="2:2" ht="12.75" customHeight="1">
      <c r="B303" s="303"/>
    </row>
    <row r="304" spans="2:2" ht="12.75" customHeight="1">
      <c r="B304" s="303"/>
    </row>
    <row r="305" spans="2:2" ht="12.75" customHeight="1">
      <c r="B305" s="303"/>
    </row>
    <row r="306" spans="2:2" ht="12.75" customHeight="1">
      <c r="B306" s="303"/>
    </row>
    <row r="307" spans="2:2" ht="12.75" customHeight="1">
      <c r="B307" s="303"/>
    </row>
    <row r="308" spans="2:2" ht="12.75" customHeight="1">
      <c r="B308" s="303"/>
    </row>
    <row r="309" spans="2:2" ht="12.75" customHeight="1">
      <c r="B309" s="303"/>
    </row>
    <row r="310" spans="2:2" ht="12.75" customHeight="1">
      <c r="B310" s="303"/>
    </row>
    <row r="311" spans="2:2" ht="12.75" customHeight="1">
      <c r="B311" s="303"/>
    </row>
    <row r="312" spans="2:2" ht="12.75" customHeight="1">
      <c r="B312" s="303"/>
    </row>
    <row r="313" spans="2:2" ht="12.75" customHeight="1">
      <c r="B313" s="303"/>
    </row>
    <row r="314" spans="2:2" ht="12.75" customHeight="1">
      <c r="B314" s="303"/>
    </row>
    <row r="315" spans="2:2" ht="12.75" customHeight="1">
      <c r="B315" s="303"/>
    </row>
    <row r="316" spans="2:2" ht="12.75" customHeight="1">
      <c r="B316" s="303"/>
    </row>
    <row r="317" spans="2:2" ht="12.75" customHeight="1">
      <c r="B317" s="303"/>
    </row>
    <row r="318" spans="2:2" ht="12.75" customHeight="1">
      <c r="B318" s="303"/>
    </row>
    <row r="319" spans="2:2" ht="12.75" customHeight="1">
      <c r="B319" s="303"/>
    </row>
    <row r="320" spans="2:2" ht="12.75" customHeight="1">
      <c r="B320" s="303"/>
    </row>
    <row r="321" spans="2:2" ht="12.75" customHeight="1">
      <c r="B321" s="303"/>
    </row>
    <row r="322" spans="2:2" ht="12.75" customHeight="1">
      <c r="B322" s="303"/>
    </row>
    <row r="323" spans="2:2" ht="12.75" customHeight="1">
      <c r="B323" s="303"/>
    </row>
    <row r="324" spans="2:2" ht="12.75" customHeight="1">
      <c r="B324" s="303"/>
    </row>
    <row r="325" spans="2:2" ht="12.75" customHeight="1">
      <c r="B325" s="303"/>
    </row>
    <row r="326" spans="2:2" ht="12.75" customHeight="1">
      <c r="B326" s="303"/>
    </row>
    <row r="327" spans="2:2" ht="12.75" customHeight="1">
      <c r="B327" s="303"/>
    </row>
    <row r="328" spans="2:2" ht="12.75" customHeight="1">
      <c r="B328" s="303"/>
    </row>
    <row r="329" spans="2:2" ht="12.75" customHeight="1">
      <c r="B329" s="303"/>
    </row>
    <row r="330" spans="2:2" ht="12.75" customHeight="1">
      <c r="B330" s="303"/>
    </row>
    <row r="331" spans="2:2" ht="12.75" customHeight="1">
      <c r="B331" s="303"/>
    </row>
    <row r="332" spans="2:2" ht="12.75" customHeight="1">
      <c r="B332" s="303"/>
    </row>
    <row r="333" spans="2:2" ht="12.75" customHeight="1">
      <c r="B333" s="303"/>
    </row>
    <row r="334" spans="2:2" ht="12.75" customHeight="1">
      <c r="B334" s="303"/>
    </row>
    <row r="335" spans="2:2" ht="12.75" customHeight="1">
      <c r="B335" s="303"/>
    </row>
    <row r="336" spans="2:2" ht="12.75" customHeight="1">
      <c r="B336" s="303"/>
    </row>
    <row r="337" spans="2:2" ht="12.75" customHeight="1">
      <c r="B337" s="303"/>
    </row>
    <row r="338" spans="2:2" ht="12.75" customHeight="1">
      <c r="B338" s="303"/>
    </row>
    <row r="339" spans="2:2" ht="12.75" customHeight="1">
      <c r="B339" s="303"/>
    </row>
    <row r="340" spans="2:2" ht="12.75" customHeight="1">
      <c r="B340" s="303"/>
    </row>
    <row r="341" spans="2:2" ht="12.75" customHeight="1">
      <c r="B341" s="303"/>
    </row>
    <row r="342" spans="2:2" ht="12.75" customHeight="1">
      <c r="B342" s="303"/>
    </row>
    <row r="343" spans="2:2" ht="12.75" customHeight="1">
      <c r="B343" s="303"/>
    </row>
    <row r="344" spans="2:2" ht="12.75" customHeight="1">
      <c r="B344" s="303"/>
    </row>
    <row r="345" spans="2:2" ht="12.75" customHeight="1">
      <c r="B345" s="303"/>
    </row>
    <row r="346" spans="2:2" ht="12.75" customHeight="1">
      <c r="B346" s="303"/>
    </row>
    <row r="347" spans="2:2" ht="12.75" customHeight="1">
      <c r="B347" s="303"/>
    </row>
    <row r="348" spans="2:2" ht="12.75" customHeight="1">
      <c r="B348" s="303"/>
    </row>
    <row r="349" spans="2:2" ht="12.75" customHeight="1">
      <c r="B349" s="303"/>
    </row>
    <row r="350" spans="2:2" ht="12.75" customHeight="1">
      <c r="B350" s="303"/>
    </row>
    <row r="351" spans="2:2" ht="12.75" customHeight="1">
      <c r="B351" s="303"/>
    </row>
    <row r="352" spans="2:2" ht="12.75" customHeight="1">
      <c r="B352" s="303"/>
    </row>
    <row r="353" spans="2:2" ht="12.75" customHeight="1">
      <c r="B353" s="303"/>
    </row>
    <row r="354" spans="2:2" ht="12.75" customHeight="1">
      <c r="B354" s="303"/>
    </row>
    <row r="355" spans="2:2" ht="12.75" customHeight="1">
      <c r="B355" s="303"/>
    </row>
    <row r="356" spans="2:2" ht="12.75" customHeight="1">
      <c r="B356" s="303"/>
    </row>
    <row r="357" spans="2:2" ht="12.75" customHeight="1">
      <c r="B357" s="303"/>
    </row>
    <row r="358" spans="2:2" ht="12.75" customHeight="1">
      <c r="B358" s="303"/>
    </row>
    <row r="359" spans="2:2" ht="12.75" customHeight="1">
      <c r="B359" s="303"/>
    </row>
    <row r="360" spans="2:2" ht="12.75" customHeight="1">
      <c r="B360" s="303"/>
    </row>
    <row r="361" spans="2:2" ht="12.75" customHeight="1">
      <c r="B361" s="303"/>
    </row>
    <row r="362" spans="2:2" ht="12.75" customHeight="1">
      <c r="B362" s="303"/>
    </row>
    <row r="363" spans="2:2" ht="12.75" customHeight="1">
      <c r="B363" s="303"/>
    </row>
    <row r="364" spans="2:2" ht="12.75" customHeight="1">
      <c r="B364" s="303"/>
    </row>
    <row r="365" spans="2:2" ht="12.75" customHeight="1">
      <c r="B365" s="303"/>
    </row>
    <row r="366" spans="2:2" ht="12.75" customHeight="1">
      <c r="B366" s="303"/>
    </row>
    <row r="367" spans="2:2" ht="12.75" customHeight="1">
      <c r="B367" s="303"/>
    </row>
    <row r="368" spans="2:2" ht="12.75" customHeight="1">
      <c r="B368" s="303"/>
    </row>
    <row r="369" spans="2:2" ht="12.75" customHeight="1">
      <c r="B369" s="303"/>
    </row>
    <row r="370" spans="2:2" ht="12.75" customHeight="1">
      <c r="B370" s="303"/>
    </row>
    <row r="527" spans="11:11" ht="12.75" customHeight="1">
      <c r="K527" s="2405"/>
    </row>
  </sheetData>
  <mergeCells count="7">
    <mergeCell ref="I2:I3"/>
    <mergeCell ref="B2:B3"/>
    <mergeCell ref="C2:C3"/>
    <mergeCell ref="E2:E3"/>
    <mergeCell ref="F2:F3"/>
    <mergeCell ref="G2:G3"/>
    <mergeCell ref="H2:H3"/>
  </mergeCells>
  <pageMargins left="0.31" right="0.31" top="0" bottom="0" header="0.39" footer="0.24"/>
  <pageSetup paperSize="9" scale="36" orientation="landscape" useFirstPageNumber="1" r:id="rId1"/>
  <headerFooter>
    <oddFooter>&amp;L&amp;D
&amp;A&amp;C&amp;R&amp;P di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64A4-79B0-4B10-835D-543BFE096EA9}">
  <dimension ref="B1:Q527"/>
  <sheetViews>
    <sheetView workbookViewId="0">
      <selection activeCell="H26" sqref="H26"/>
    </sheetView>
  </sheetViews>
  <sheetFormatPr defaultColWidth="9" defaultRowHeight="15"/>
  <cols>
    <col min="1" max="1" width="9" style="1461"/>
    <col min="2" max="2" width="17.625" style="1461" customWidth="1"/>
    <col min="3" max="3" width="9" style="1461"/>
    <col min="4" max="4" width="12.125" style="1461" bestFit="1" customWidth="1"/>
    <col min="5" max="5" width="18.5" style="1461" bestFit="1" customWidth="1"/>
    <col min="6" max="6" width="12.125" style="1461" bestFit="1" customWidth="1"/>
    <col min="7" max="8" width="11.875" style="1461" bestFit="1" customWidth="1"/>
    <col min="9" max="9" width="9.75" style="1461" customWidth="1"/>
    <col min="10" max="10" width="10.875" style="1461" customWidth="1"/>
    <col min="11" max="11" width="13.125" style="1462" bestFit="1" customWidth="1"/>
    <col min="12" max="12" width="15" style="1461" customWidth="1"/>
    <col min="13" max="13" width="12.375" style="1461" bestFit="1" customWidth="1"/>
    <col min="14" max="14" width="13.25" style="1461" bestFit="1" customWidth="1"/>
    <col min="15" max="15" width="13.75" style="1461" bestFit="1" customWidth="1"/>
    <col min="16" max="16" width="11.5" style="1461" bestFit="1" customWidth="1"/>
    <col min="17" max="16384" width="9" style="1461"/>
  </cols>
  <sheetData>
    <row r="1" spans="2:13" ht="15.75" thickBot="1"/>
    <row r="2" spans="2:13" ht="15" customHeight="1">
      <c r="B2" s="2602" t="s">
        <v>1978</v>
      </c>
      <c r="C2" s="2605" t="s">
        <v>1321</v>
      </c>
      <c r="D2" s="2606"/>
      <c r="E2" s="2605" t="s">
        <v>1328</v>
      </c>
      <c r="F2" s="2609"/>
      <c r="G2" s="2609"/>
      <c r="H2" s="2609"/>
      <c r="I2" s="2609"/>
      <c r="J2" s="2609"/>
      <c r="K2" s="2609"/>
      <c r="L2" s="2609" t="s">
        <v>2023</v>
      </c>
      <c r="M2" s="2609"/>
    </row>
    <row r="3" spans="2:13" ht="15.75" thickBot="1">
      <c r="B3" s="2603"/>
      <c r="C3" s="2607"/>
      <c r="D3" s="2608"/>
      <c r="E3" s="2607"/>
      <c r="F3" s="2610"/>
      <c r="G3" s="2610"/>
      <c r="H3" s="2610"/>
      <c r="I3" s="2610"/>
      <c r="J3" s="2610"/>
      <c r="K3" s="2610"/>
      <c r="L3" s="2611"/>
      <c r="M3" s="2611"/>
    </row>
    <row r="4" spans="2:13" ht="15.75" thickBot="1">
      <c r="B4" s="2603"/>
      <c r="C4" s="2602" t="s">
        <v>1322</v>
      </c>
      <c r="D4" s="1464" t="s">
        <v>1447</v>
      </c>
      <c r="E4" s="2602" t="s">
        <v>1323</v>
      </c>
      <c r="F4" s="2613" t="s">
        <v>1447</v>
      </c>
      <c r="G4" s="2614"/>
      <c r="H4" s="2614"/>
      <c r="I4" s="2614"/>
      <c r="J4" s="2614"/>
      <c r="K4" s="2614"/>
      <c r="L4" s="2611"/>
      <c r="M4" s="2611"/>
    </row>
    <row r="5" spans="2:13" ht="17.25" thickBot="1">
      <c r="B5" s="2604"/>
      <c r="C5" s="2604"/>
      <c r="D5" s="1463" t="s">
        <v>1979</v>
      </c>
      <c r="E5" s="2603"/>
      <c r="F5" s="1464" t="s">
        <v>2021</v>
      </c>
      <c r="G5" s="1464" t="s">
        <v>1980</v>
      </c>
      <c r="H5" s="1464" t="s">
        <v>1981</v>
      </c>
      <c r="I5" s="1464" t="s">
        <v>1982</v>
      </c>
      <c r="J5" s="1464" t="s">
        <v>1983</v>
      </c>
      <c r="K5" s="1464" t="s">
        <v>2022</v>
      </c>
      <c r="L5" s="2612"/>
      <c r="M5" s="2612"/>
    </row>
    <row r="6" spans="2:13">
      <c r="B6" s="2592" t="s">
        <v>1984</v>
      </c>
      <c r="C6" s="2592">
        <v>2010</v>
      </c>
      <c r="D6" s="2595">
        <v>150000</v>
      </c>
      <c r="E6" s="1465" t="s">
        <v>1324</v>
      </c>
      <c r="F6" s="1466"/>
      <c r="G6" s="1466"/>
      <c r="H6" s="1466"/>
      <c r="I6" s="1466"/>
      <c r="J6" s="1466"/>
      <c r="K6" s="1466"/>
      <c r="L6" s="2598">
        <v>93598</v>
      </c>
      <c r="M6" s="2598"/>
    </row>
    <row r="7" spans="2:13">
      <c r="B7" s="2593"/>
      <c r="C7" s="2593"/>
      <c r="D7" s="2596"/>
      <c r="E7" s="1467" t="s">
        <v>1325</v>
      </c>
      <c r="F7" s="1466"/>
      <c r="G7" s="1466"/>
      <c r="H7" s="1466"/>
      <c r="I7" s="1466"/>
      <c r="J7" s="1466"/>
      <c r="K7" s="1466"/>
      <c r="L7" s="2598"/>
      <c r="M7" s="2598"/>
    </row>
    <row r="8" spans="2:13">
      <c r="B8" s="2593"/>
      <c r="C8" s="2593"/>
      <c r="D8" s="2596"/>
      <c r="E8" s="1467" t="s">
        <v>1327</v>
      </c>
      <c r="F8" s="1466"/>
      <c r="G8" s="1466"/>
      <c r="H8" s="1466"/>
      <c r="I8" s="1466"/>
      <c r="J8" s="1466"/>
      <c r="K8" s="1466"/>
      <c r="L8" s="2598"/>
      <c r="M8" s="2598"/>
    </row>
    <row r="9" spans="2:13">
      <c r="B9" s="2593"/>
      <c r="C9" s="2593"/>
      <c r="D9" s="2596"/>
      <c r="E9" s="1468" t="s">
        <v>1326</v>
      </c>
      <c r="F9" s="1469">
        <v>56402</v>
      </c>
      <c r="G9" s="1466"/>
      <c r="H9" s="1466"/>
      <c r="I9" s="1466"/>
      <c r="J9" s="1466"/>
      <c r="K9" s="1466"/>
      <c r="L9" s="2598"/>
      <c r="M9" s="2598"/>
    </row>
    <row r="10" spans="2:13">
      <c r="B10" s="2593"/>
      <c r="C10" s="2593"/>
      <c r="D10" s="2596"/>
      <c r="E10" s="1465" t="s">
        <v>1985</v>
      </c>
      <c r="F10" s="1466"/>
      <c r="G10" s="1466"/>
      <c r="H10" s="1466"/>
      <c r="I10" s="1470"/>
      <c r="J10" s="1470"/>
      <c r="K10" s="1470"/>
      <c r="L10" s="2598"/>
      <c r="M10" s="2598"/>
    </row>
    <row r="11" spans="2:13" ht="15.75" thickBot="1">
      <c r="B11" s="2594"/>
      <c r="C11" s="2594"/>
      <c r="D11" s="2597"/>
      <c r="E11" s="1472" t="s">
        <v>1330</v>
      </c>
      <c r="F11" s="1473">
        <v>56402</v>
      </c>
      <c r="G11" s="1474" t="s">
        <v>1986</v>
      </c>
      <c r="H11" s="1474" t="s">
        <v>1987</v>
      </c>
      <c r="I11" s="1474" t="s">
        <v>1988</v>
      </c>
      <c r="J11" s="1474"/>
      <c r="K11" s="1474"/>
      <c r="L11" s="2598"/>
      <c r="M11" s="2598"/>
    </row>
    <row r="12" spans="2:13">
      <c r="B12" s="2592" t="s">
        <v>1989</v>
      </c>
      <c r="C12" s="2592">
        <v>2010</v>
      </c>
      <c r="D12" s="2595">
        <v>133290</v>
      </c>
      <c r="E12" s="1465" t="s">
        <v>1324</v>
      </c>
      <c r="F12" s="1466"/>
      <c r="G12" s="1466"/>
      <c r="H12" s="1466"/>
      <c r="I12" s="1466"/>
      <c r="J12" s="1466"/>
      <c r="K12" s="1466"/>
      <c r="L12" s="2598">
        <v>68448</v>
      </c>
      <c r="M12" s="2598"/>
    </row>
    <row r="13" spans="2:13">
      <c r="B13" s="2593"/>
      <c r="C13" s="2593"/>
      <c r="D13" s="2596"/>
      <c r="E13" s="1467" t="s">
        <v>1325</v>
      </c>
      <c r="F13" s="1466"/>
      <c r="G13" s="1466"/>
      <c r="H13" s="1466"/>
      <c r="I13" s="1466"/>
      <c r="J13" s="1466"/>
      <c r="K13" s="1466"/>
      <c r="L13" s="2598"/>
      <c r="M13" s="2598"/>
    </row>
    <row r="14" spans="2:13">
      <c r="B14" s="2593"/>
      <c r="C14" s="2593"/>
      <c r="D14" s="2596"/>
      <c r="E14" s="1467" t="s">
        <v>1327</v>
      </c>
      <c r="F14" s="1466"/>
      <c r="G14" s="1466"/>
      <c r="H14" s="1466"/>
      <c r="I14" s="1466"/>
      <c r="J14" s="1466"/>
      <c r="K14" s="1466"/>
      <c r="L14" s="2598"/>
      <c r="M14" s="2598"/>
    </row>
    <row r="15" spans="2:13">
      <c r="B15" s="2593"/>
      <c r="C15" s="2593"/>
      <c r="D15" s="2596"/>
      <c r="E15" s="1468" t="s">
        <v>1326</v>
      </c>
      <c r="F15" s="1475">
        <v>64842</v>
      </c>
      <c r="G15" s="1466"/>
      <c r="H15" s="1466"/>
      <c r="I15" s="1466"/>
      <c r="J15" s="1466"/>
      <c r="K15" s="1466"/>
      <c r="L15" s="2598"/>
      <c r="M15" s="2598"/>
    </row>
    <row r="16" spans="2:13">
      <c r="B16" s="2593"/>
      <c r="C16" s="2593"/>
      <c r="D16" s="2596"/>
      <c r="E16" s="1465" t="s">
        <v>1985</v>
      </c>
      <c r="F16" s="1466"/>
      <c r="G16" s="1466"/>
      <c r="H16" s="1466"/>
      <c r="I16" s="1466"/>
      <c r="J16" s="1466"/>
      <c r="K16" s="1466"/>
      <c r="L16" s="2598"/>
      <c r="M16" s="2598"/>
    </row>
    <row r="17" spans="2:13" ht="15.75" thickBot="1">
      <c r="B17" s="2594"/>
      <c r="C17" s="2594"/>
      <c r="D17" s="2597"/>
      <c r="E17" s="1472" t="s">
        <v>1330</v>
      </c>
      <c r="F17" s="1473">
        <v>64842</v>
      </c>
      <c r="G17" s="1474" t="s">
        <v>1986</v>
      </c>
      <c r="H17" s="1474" t="s">
        <v>1987</v>
      </c>
      <c r="I17" s="1474" t="s">
        <v>1988</v>
      </c>
      <c r="J17" s="1474"/>
      <c r="K17" s="1474"/>
      <c r="L17" s="2598"/>
      <c r="M17" s="2598"/>
    </row>
    <row r="18" spans="2:13">
      <c r="B18" s="2592" t="s">
        <v>1990</v>
      </c>
      <c r="C18" s="2592">
        <v>2010</v>
      </c>
      <c r="D18" s="2595">
        <v>79050</v>
      </c>
      <c r="E18" s="1465" t="s">
        <v>1324</v>
      </c>
      <c r="F18" s="1466"/>
      <c r="G18" s="1466"/>
      <c r="H18" s="1466"/>
      <c r="I18" s="1466"/>
      <c r="J18" s="1466"/>
      <c r="K18" s="1466"/>
      <c r="L18" s="2598">
        <v>30282</v>
      </c>
      <c r="M18" s="2598"/>
    </row>
    <row r="19" spans="2:13">
      <c r="B19" s="2593"/>
      <c r="C19" s="2593"/>
      <c r="D19" s="2596"/>
      <c r="E19" s="1467" t="s">
        <v>1325</v>
      </c>
      <c r="F19" s="1466"/>
      <c r="G19" s="1466"/>
      <c r="H19" s="1466"/>
      <c r="I19" s="1466"/>
      <c r="J19" s="1466"/>
      <c r="K19" s="1466"/>
      <c r="L19" s="2598"/>
      <c r="M19" s="2598"/>
    </row>
    <row r="20" spans="2:13">
      <c r="B20" s="2593"/>
      <c r="C20" s="2593"/>
      <c r="D20" s="2596"/>
      <c r="E20" s="1467" t="s">
        <v>1327</v>
      </c>
      <c r="F20" s="1466"/>
      <c r="G20" s="1466"/>
      <c r="H20" s="1466"/>
      <c r="I20" s="1466"/>
      <c r="J20" s="1466"/>
      <c r="K20" s="1466"/>
      <c r="L20" s="2598"/>
      <c r="M20" s="2598"/>
    </row>
    <row r="21" spans="2:13">
      <c r="B21" s="2593"/>
      <c r="C21" s="2593"/>
      <c r="D21" s="2596"/>
      <c r="E21" s="1468" t="s">
        <v>1326</v>
      </c>
      <c r="F21" s="1475">
        <v>48768</v>
      </c>
      <c r="G21" s="1466"/>
      <c r="H21" s="1466"/>
      <c r="I21" s="1466"/>
      <c r="J21" s="1466"/>
      <c r="K21" s="1466"/>
      <c r="L21" s="2598"/>
      <c r="M21" s="2598"/>
    </row>
    <row r="22" spans="2:13">
      <c r="B22" s="2593"/>
      <c r="C22" s="2593"/>
      <c r="D22" s="2596"/>
      <c r="E22" s="1465" t="s">
        <v>1985</v>
      </c>
      <c r="F22" s="1466"/>
      <c r="G22" s="1466"/>
      <c r="H22" s="1466"/>
      <c r="I22" s="1470"/>
      <c r="J22" s="1470"/>
      <c r="K22" s="1470"/>
      <c r="L22" s="2598"/>
      <c r="M22" s="2598"/>
    </row>
    <row r="23" spans="2:13" ht="15.75" thickBot="1">
      <c r="B23" s="2594"/>
      <c r="C23" s="2594"/>
      <c r="D23" s="2597"/>
      <c r="E23" s="1472" t="s">
        <v>1330</v>
      </c>
      <c r="F23" s="1473">
        <v>48768</v>
      </c>
      <c r="G23" s="1474" t="s">
        <v>1986</v>
      </c>
      <c r="H23" s="1474" t="s">
        <v>1987</v>
      </c>
      <c r="I23" s="1474" t="s">
        <v>1988</v>
      </c>
      <c r="J23" s="1474"/>
      <c r="K23" s="1474"/>
      <c r="L23" s="2598"/>
      <c r="M23" s="2598"/>
    </row>
    <row r="24" spans="2:13">
      <c r="B24" s="2592" t="s">
        <v>1991</v>
      </c>
      <c r="C24" s="2592">
        <v>2013</v>
      </c>
      <c r="D24" s="2595">
        <v>279482</v>
      </c>
      <c r="E24" s="1465" t="s">
        <v>1324</v>
      </c>
      <c r="F24" s="1466"/>
      <c r="G24" s="1466"/>
      <c r="H24" s="1466"/>
      <c r="I24" s="1466"/>
      <c r="J24" s="1466"/>
      <c r="K24" s="1466"/>
      <c r="L24" s="2598">
        <v>30881</v>
      </c>
      <c r="M24" s="2598"/>
    </row>
    <row r="25" spans="2:13">
      <c r="B25" s="2593"/>
      <c r="C25" s="2593"/>
      <c r="D25" s="2596"/>
      <c r="E25" s="1467" t="s">
        <v>1325</v>
      </c>
      <c r="F25" s="1466"/>
      <c r="G25" s="1466"/>
      <c r="H25" s="1466"/>
      <c r="I25" s="1466"/>
      <c r="J25" s="1466"/>
      <c r="K25" s="1466"/>
      <c r="L25" s="2598"/>
      <c r="M25" s="2598"/>
    </row>
    <row r="26" spans="2:13">
      <c r="B26" s="2593"/>
      <c r="C26" s="2593"/>
      <c r="D26" s="2596"/>
      <c r="E26" s="1467" t="s">
        <v>1327</v>
      </c>
      <c r="F26" s="1466"/>
      <c r="G26" s="1466"/>
      <c r="H26" s="1466"/>
      <c r="I26" s="1466"/>
      <c r="J26" s="1466"/>
      <c r="K26" s="1466"/>
      <c r="L26" s="2598"/>
      <c r="M26" s="2598"/>
    </row>
    <row r="27" spans="2:13">
      <c r="B27" s="2593"/>
      <c r="C27" s="2593"/>
      <c r="D27" s="2596"/>
      <c r="E27" s="1465" t="s">
        <v>1326</v>
      </c>
      <c r="F27" s="1475">
        <v>248601</v>
      </c>
      <c r="G27" s="1466"/>
      <c r="H27" s="1466"/>
      <c r="I27" s="1466"/>
      <c r="J27" s="1466"/>
      <c r="K27" s="1466"/>
      <c r="L27" s="2598"/>
      <c r="M27" s="2598"/>
    </row>
    <row r="28" spans="2:13">
      <c r="B28" s="2593"/>
      <c r="C28" s="2593"/>
      <c r="D28" s="2596"/>
      <c r="E28" s="1465" t="s">
        <v>1985</v>
      </c>
      <c r="F28" s="1466"/>
      <c r="G28" s="1466"/>
      <c r="H28" s="1466"/>
      <c r="I28" s="1466"/>
      <c r="J28" s="1466"/>
      <c r="K28" s="1466"/>
      <c r="L28" s="2598"/>
      <c r="M28" s="2598"/>
    </row>
    <row r="29" spans="2:13" ht="15.75" thickBot="1">
      <c r="B29" s="2594"/>
      <c r="C29" s="2594"/>
      <c r="D29" s="2597"/>
      <c r="E29" s="1472" t="s">
        <v>1330</v>
      </c>
      <c r="F29" s="1473">
        <v>248601</v>
      </c>
      <c r="G29" s="1474" t="s">
        <v>1986</v>
      </c>
      <c r="H29" s="1474" t="s">
        <v>1987</v>
      </c>
      <c r="I29" s="1474" t="s">
        <v>1988</v>
      </c>
      <c r="J29" s="1474"/>
      <c r="K29" s="1474"/>
      <c r="L29" s="2598"/>
      <c r="M29" s="2598"/>
    </row>
    <row r="30" spans="2:13">
      <c r="B30" s="2592" t="s">
        <v>1992</v>
      </c>
      <c r="C30" s="2592">
        <v>2020</v>
      </c>
      <c r="D30" s="2595">
        <v>3537187</v>
      </c>
      <c r="E30" s="1465" t="s">
        <v>1324</v>
      </c>
      <c r="F30" s="1466"/>
      <c r="G30" s="1466"/>
      <c r="H30" s="1466"/>
      <c r="I30" s="1466"/>
      <c r="J30" s="1466"/>
      <c r="K30" s="1466"/>
      <c r="L30" s="2601" t="s">
        <v>1988</v>
      </c>
      <c r="M30" s="2601"/>
    </row>
    <row r="31" spans="2:13">
      <c r="B31" s="2593"/>
      <c r="C31" s="2593"/>
      <c r="D31" s="2596"/>
      <c r="E31" s="1467" t="s">
        <v>1325</v>
      </c>
      <c r="F31" s="1466"/>
      <c r="G31" s="1466"/>
      <c r="H31" s="1466"/>
      <c r="I31" s="1466"/>
      <c r="J31" s="1466"/>
      <c r="K31" s="1466"/>
      <c r="L31" s="2601"/>
      <c r="M31" s="2601"/>
    </row>
    <row r="32" spans="2:13">
      <c r="B32" s="2593"/>
      <c r="C32" s="2593"/>
      <c r="D32" s="2596"/>
      <c r="E32" s="1467" t="s">
        <v>1327</v>
      </c>
      <c r="F32" s="1466"/>
      <c r="G32" s="1466"/>
      <c r="H32" s="1466"/>
      <c r="I32" s="1466"/>
      <c r="J32" s="1466"/>
      <c r="K32" s="1466"/>
      <c r="L32" s="2601"/>
      <c r="M32" s="2601"/>
    </row>
    <row r="33" spans="2:13">
      <c r="B33" s="2593"/>
      <c r="C33" s="2593"/>
      <c r="D33" s="2596"/>
      <c r="E33" s="1468" t="s">
        <v>1326</v>
      </c>
      <c r="F33" s="1466"/>
      <c r="G33" s="1475">
        <v>2730530</v>
      </c>
      <c r="H33" s="1475">
        <v>806657</v>
      </c>
      <c r="I33" s="1475"/>
      <c r="J33" s="1466"/>
      <c r="K33" s="1466"/>
      <c r="L33" s="2601"/>
      <c r="M33" s="2601"/>
    </row>
    <row r="34" spans="2:13">
      <c r="B34" s="2593"/>
      <c r="C34" s="2593"/>
      <c r="D34" s="2596"/>
      <c r="E34" s="1465" t="s">
        <v>1985</v>
      </c>
      <c r="F34" s="1466"/>
      <c r="G34" s="1466"/>
      <c r="H34" s="1470"/>
      <c r="I34" s="1470"/>
      <c r="J34" s="1470"/>
      <c r="K34" s="1470"/>
      <c r="L34" s="2601"/>
      <c r="M34" s="2601"/>
    </row>
    <row r="35" spans="2:13" ht="15.75" thickBot="1">
      <c r="B35" s="2594"/>
      <c r="C35" s="2594"/>
      <c r="D35" s="2597"/>
      <c r="E35" s="1472" t="s">
        <v>1330</v>
      </c>
      <c r="F35" s="1474" t="s">
        <v>1993</v>
      </c>
      <c r="G35" s="1473">
        <v>2730530</v>
      </c>
      <c r="H35" s="1473">
        <v>806657</v>
      </c>
      <c r="I35" s="1473"/>
      <c r="J35" s="1474"/>
      <c r="K35" s="1474"/>
      <c r="L35" s="2601"/>
      <c r="M35" s="2601"/>
    </row>
    <row r="36" spans="2:13">
      <c r="B36" s="2592" t="s">
        <v>1994</v>
      </c>
      <c r="C36" s="2592">
        <v>2022</v>
      </c>
      <c r="D36" s="2595">
        <v>1216534</v>
      </c>
      <c r="E36" s="1465" t="s">
        <v>1324</v>
      </c>
      <c r="F36" s="1466"/>
      <c r="G36" s="1466"/>
      <c r="H36" s="1466"/>
      <c r="I36" s="1466"/>
      <c r="J36" s="1466"/>
      <c r="K36" s="1466"/>
      <c r="L36" s="2598">
        <v>68687</v>
      </c>
      <c r="M36" s="2598"/>
    </row>
    <row r="37" spans="2:13">
      <c r="B37" s="2593"/>
      <c r="C37" s="2593"/>
      <c r="D37" s="2596"/>
      <c r="E37" s="1467" t="s">
        <v>1325</v>
      </c>
      <c r="F37" s="1466"/>
      <c r="G37" s="1466"/>
      <c r="H37" s="1466"/>
      <c r="I37" s="1466"/>
      <c r="J37" s="1466"/>
      <c r="K37" s="1466"/>
      <c r="L37" s="2598"/>
      <c r="M37" s="2598"/>
    </row>
    <row r="38" spans="2:13">
      <c r="B38" s="2593"/>
      <c r="C38" s="2593"/>
      <c r="D38" s="2596"/>
      <c r="E38" s="1467" t="s">
        <v>1327</v>
      </c>
      <c r="F38" s="1466"/>
      <c r="G38" s="1466"/>
      <c r="H38" s="1466"/>
      <c r="I38" s="1466"/>
      <c r="J38" s="1466"/>
      <c r="K38" s="1466"/>
      <c r="L38" s="2598"/>
      <c r="M38" s="2598"/>
    </row>
    <row r="39" spans="2:13">
      <c r="B39" s="2593"/>
      <c r="C39" s="2593"/>
      <c r="D39" s="2596"/>
      <c r="E39" s="1468" t="s">
        <v>1326</v>
      </c>
      <c r="F39" s="1466"/>
      <c r="G39" s="1475">
        <v>236034</v>
      </c>
      <c r="H39" s="1466"/>
      <c r="I39" s="1475">
        <v>911813</v>
      </c>
      <c r="J39" s="1475"/>
      <c r="K39" s="1475"/>
      <c r="L39" s="2598"/>
      <c r="M39" s="2598"/>
    </row>
    <row r="40" spans="2:13">
      <c r="B40" s="2593"/>
      <c r="C40" s="2593"/>
      <c r="D40" s="2596"/>
      <c r="E40" s="1465" t="s">
        <v>1985</v>
      </c>
      <c r="F40" s="1466"/>
      <c r="G40" s="1466"/>
      <c r="H40" s="1466"/>
      <c r="I40" s="1466"/>
      <c r="J40" s="1466"/>
      <c r="K40" s="1466"/>
      <c r="L40" s="2598"/>
      <c r="M40" s="2598"/>
    </row>
    <row r="41" spans="2:13" ht="15.75" thickBot="1">
      <c r="B41" s="2594"/>
      <c r="C41" s="2594"/>
      <c r="D41" s="2597"/>
      <c r="E41" s="1472" t="s">
        <v>1330</v>
      </c>
      <c r="F41" s="1474" t="s">
        <v>1993</v>
      </c>
      <c r="G41" s="1473">
        <v>236034</v>
      </c>
      <c r="H41" s="1474" t="s">
        <v>1988</v>
      </c>
      <c r="I41" s="1473">
        <v>911813</v>
      </c>
      <c r="J41" s="1473"/>
      <c r="K41" s="1473"/>
      <c r="L41" s="2598"/>
      <c r="M41" s="2598"/>
    </row>
    <row r="42" spans="2:13">
      <c r="B42" s="2592" t="s">
        <v>1991</v>
      </c>
      <c r="C42" s="2592">
        <v>2023</v>
      </c>
      <c r="D42" s="2595">
        <v>53772</v>
      </c>
      <c r="E42" s="1465" t="s">
        <v>1324</v>
      </c>
      <c r="F42" s="1466"/>
      <c r="G42" s="1466"/>
      <c r="H42" s="1466"/>
      <c r="I42" s="1466"/>
      <c r="J42" s="1466"/>
      <c r="K42" s="1466"/>
      <c r="L42" s="2598">
        <v>53772</v>
      </c>
      <c r="M42" s="2598"/>
    </row>
    <row r="43" spans="2:13">
      <c r="B43" s="2593"/>
      <c r="C43" s="2593"/>
      <c r="D43" s="2596"/>
      <c r="E43" s="1467" t="s">
        <v>1325</v>
      </c>
      <c r="F43" s="1466"/>
      <c r="G43" s="1466"/>
      <c r="H43" s="1466"/>
      <c r="I43" s="1466"/>
      <c r="J43" s="1466"/>
      <c r="K43" s="1466"/>
      <c r="L43" s="2598"/>
      <c r="M43" s="2598"/>
    </row>
    <row r="44" spans="2:13">
      <c r="B44" s="2593"/>
      <c r="C44" s="2593"/>
      <c r="D44" s="2596"/>
      <c r="E44" s="1467" t="s">
        <v>1327</v>
      </c>
      <c r="F44" s="1466"/>
      <c r="G44" s="1466"/>
      <c r="H44" s="1466"/>
      <c r="I44" s="1466"/>
      <c r="J44" s="1466"/>
      <c r="K44" s="1466"/>
      <c r="L44" s="2598"/>
      <c r="M44" s="2598"/>
    </row>
    <row r="45" spans="2:13">
      <c r="B45" s="2593"/>
      <c r="C45" s="2593"/>
      <c r="D45" s="2596"/>
      <c r="E45" s="1465" t="s">
        <v>1326</v>
      </c>
      <c r="F45" s="1466" t="s">
        <v>1993</v>
      </c>
      <c r="G45" s="1466"/>
      <c r="H45" s="1466"/>
      <c r="I45" s="1466"/>
      <c r="J45" s="1466"/>
      <c r="K45" s="1466"/>
      <c r="L45" s="2598"/>
      <c r="M45" s="2598"/>
    </row>
    <row r="46" spans="2:13">
      <c r="B46" s="2593"/>
      <c r="C46" s="2593"/>
      <c r="D46" s="2596"/>
      <c r="E46" s="1465" t="s">
        <v>1985</v>
      </c>
      <c r="F46" s="1466"/>
      <c r="G46" s="1466"/>
      <c r="H46" s="1466"/>
      <c r="I46" s="1466"/>
      <c r="J46" s="1466"/>
      <c r="K46" s="1466"/>
      <c r="L46" s="2598"/>
      <c r="M46" s="2598"/>
    </row>
    <row r="47" spans="2:13" ht="15.75" thickBot="1">
      <c r="B47" s="2594"/>
      <c r="C47" s="2594"/>
      <c r="D47" s="2597"/>
      <c r="E47" s="1472" t="s">
        <v>1330</v>
      </c>
      <c r="F47" s="1474" t="s">
        <v>1993</v>
      </c>
      <c r="G47" s="1474" t="s">
        <v>1986</v>
      </c>
      <c r="H47" s="1474" t="s">
        <v>1987</v>
      </c>
      <c r="I47" s="1474" t="s">
        <v>1988</v>
      </c>
      <c r="J47" s="1474"/>
      <c r="K47" s="1474"/>
      <c r="L47" s="2598"/>
      <c r="M47" s="2598"/>
    </row>
    <row r="48" spans="2:13" ht="15.75" thickBot="1">
      <c r="B48" s="1471"/>
      <c r="C48" s="1476" t="s">
        <v>1288</v>
      </c>
      <c r="D48" s="1477">
        <v>5449315</v>
      </c>
      <c r="E48" s="1478" t="s">
        <v>1288</v>
      </c>
      <c r="F48" s="1479">
        <v>418613</v>
      </c>
      <c r="G48" s="1479">
        <v>2966564</v>
      </c>
      <c r="H48" s="1479">
        <v>806657</v>
      </c>
      <c r="I48" s="1479">
        <v>911813</v>
      </c>
      <c r="J48" s="1479"/>
      <c r="K48" s="1479"/>
      <c r="L48" s="2599">
        <v>345668</v>
      </c>
      <c r="M48" s="2599"/>
    </row>
    <row r="49" spans="2:14">
      <c r="B49" s="2600" t="s">
        <v>1995</v>
      </c>
      <c r="C49" s="2600"/>
      <c r="D49" s="2600"/>
      <c r="E49" s="2600"/>
      <c r="F49" s="2600"/>
      <c r="G49" s="2600"/>
      <c r="H49" s="2600"/>
      <c r="I49" s="2600"/>
      <c r="J49" s="2600"/>
      <c r="K49" s="2600"/>
      <c r="L49" s="1480"/>
      <c r="M49" s="1480"/>
      <c r="N49" s="1480"/>
    </row>
    <row r="52" spans="2:14" ht="15.75" thickBot="1"/>
    <row r="53" spans="2:14" ht="15" customHeight="1">
      <c r="B53" s="2576" t="s">
        <v>1996</v>
      </c>
      <c r="C53" s="2578" t="s">
        <v>1321</v>
      </c>
      <c r="D53" s="2579"/>
      <c r="E53" s="2578" t="s">
        <v>1328</v>
      </c>
      <c r="F53" s="2582"/>
      <c r="G53" s="2582"/>
      <c r="H53" s="2582"/>
      <c r="I53" s="2582"/>
      <c r="J53" s="2582"/>
      <c r="K53" s="2579"/>
      <c r="L53" s="2586" t="s">
        <v>2023</v>
      </c>
    </row>
    <row r="54" spans="2:14" ht="15.75" thickBot="1">
      <c r="B54" s="2577"/>
      <c r="C54" s="2580"/>
      <c r="D54" s="2581"/>
      <c r="E54" s="2583"/>
      <c r="F54" s="2584"/>
      <c r="G54" s="2584"/>
      <c r="H54" s="2584"/>
      <c r="I54" s="2584"/>
      <c r="J54" s="2584"/>
      <c r="K54" s="2585"/>
      <c r="L54" s="2587"/>
    </row>
    <row r="55" spans="2:14" ht="15.75" thickBot="1">
      <c r="B55" s="2577"/>
      <c r="C55" s="2576" t="s">
        <v>1322</v>
      </c>
      <c r="D55" s="1483" t="s">
        <v>1447</v>
      </c>
      <c r="E55" s="1481" t="s">
        <v>1323</v>
      </c>
      <c r="F55" s="2589" t="s">
        <v>1447</v>
      </c>
      <c r="G55" s="2590"/>
      <c r="H55" s="2590"/>
      <c r="I55" s="2590"/>
      <c r="J55" s="2590"/>
      <c r="K55" s="2591"/>
      <c r="L55" s="2587"/>
    </row>
    <row r="56" spans="2:14" ht="16.5">
      <c r="B56" s="2577"/>
      <c r="C56" s="2577"/>
      <c r="D56" s="1483" t="s">
        <v>1979</v>
      </c>
      <c r="E56" s="1482"/>
      <c r="F56" s="1464" t="s">
        <v>2021</v>
      </c>
      <c r="G56" s="1464" t="s">
        <v>1980</v>
      </c>
      <c r="H56" s="1464" t="s">
        <v>1981</v>
      </c>
      <c r="I56" s="1464" t="s">
        <v>1982</v>
      </c>
      <c r="J56" s="1464" t="s">
        <v>1983</v>
      </c>
      <c r="K56" s="1464" t="s">
        <v>2022</v>
      </c>
      <c r="L56" s="2588"/>
    </row>
    <row r="57" spans="2:14">
      <c r="B57" s="2534" t="s">
        <v>1997</v>
      </c>
      <c r="C57" s="2534">
        <v>2011</v>
      </c>
      <c r="D57" s="2535">
        <v>600881</v>
      </c>
      <c r="E57" s="1485" t="s">
        <v>1324</v>
      </c>
      <c r="F57" s="1486"/>
      <c r="G57" s="1486"/>
      <c r="H57" s="1486"/>
      <c r="I57" s="1486"/>
      <c r="J57" s="1486"/>
      <c r="K57" s="1486"/>
      <c r="L57" s="2575">
        <v>0</v>
      </c>
    </row>
    <row r="58" spans="2:14" ht="22.5">
      <c r="B58" s="2534"/>
      <c r="C58" s="2534"/>
      <c r="D58" s="2535"/>
      <c r="E58" s="1487" t="s">
        <v>1325</v>
      </c>
      <c r="F58" s="1486"/>
      <c r="G58" s="1486"/>
      <c r="H58" s="1486"/>
      <c r="I58" s="1486"/>
      <c r="J58" s="1486"/>
      <c r="K58" s="1486"/>
      <c r="L58" s="2575"/>
    </row>
    <row r="59" spans="2:14" ht="22.5">
      <c r="B59" s="2534"/>
      <c r="C59" s="2534"/>
      <c r="D59" s="2535"/>
      <c r="E59" s="1487" t="s">
        <v>1327</v>
      </c>
      <c r="F59" s="1486"/>
      <c r="G59" s="1486"/>
      <c r="H59" s="1486"/>
      <c r="I59" s="1486"/>
      <c r="J59" s="1486"/>
      <c r="K59" s="1486"/>
      <c r="L59" s="2575"/>
      <c r="M59" s="1488"/>
    </row>
    <row r="60" spans="2:14">
      <c r="B60" s="2534"/>
      <c r="C60" s="2534"/>
      <c r="D60" s="2535"/>
      <c r="E60" s="1485" t="s">
        <v>1326</v>
      </c>
      <c r="F60" s="1486">
        <v>575786</v>
      </c>
      <c r="G60" s="1486"/>
      <c r="H60" s="1486"/>
      <c r="I60" s="1486"/>
      <c r="J60" s="1486"/>
      <c r="K60" s="1486"/>
      <c r="L60" s="2575"/>
    </row>
    <row r="61" spans="2:14" ht="45">
      <c r="B61" s="2534"/>
      <c r="C61" s="2534"/>
      <c r="D61" s="2535"/>
      <c r="E61" s="1487" t="s">
        <v>1998</v>
      </c>
      <c r="F61" s="1486">
        <v>25095</v>
      </c>
      <c r="G61" s="1486"/>
      <c r="H61" s="1486"/>
      <c r="I61" s="1486"/>
      <c r="J61" s="1486"/>
      <c r="K61" s="1486"/>
      <c r="L61" s="2575"/>
    </row>
    <row r="62" spans="2:14">
      <c r="B62" s="2534"/>
      <c r="C62" s="2534"/>
      <c r="D62" s="2535"/>
      <c r="E62" s="1489" t="s">
        <v>1330</v>
      </c>
      <c r="F62" s="1490">
        <v>600881</v>
      </c>
      <c r="G62" s="1490">
        <v>0</v>
      </c>
      <c r="H62" s="1490">
        <v>0</v>
      </c>
      <c r="I62" s="1490">
        <v>0</v>
      </c>
      <c r="J62" s="1490">
        <v>0</v>
      </c>
      <c r="K62" s="1490">
        <v>0</v>
      </c>
      <c r="L62" s="2575"/>
    </row>
    <row r="63" spans="2:14">
      <c r="B63" s="2534" t="s">
        <v>1999</v>
      </c>
      <c r="C63" s="2534">
        <v>2012</v>
      </c>
      <c r="D63" s="2535">
        <v>1236018</v>
      </c>
      <c r="E63" s="1485" t="s">
        <v>1324</v>
      </c>
      <c r="F63" s="1486"/>
      <c r="G63" s="1486"/>
      <c r="H63" s="1486"/>
      <c r="I63" s="1486"/>
      <c r="J63" s="1486"/>
      <c r="K63" s="1486"/>
      <c r="L63" s="2536">
        <v>0.48999999999068677</v>
      </c>
    </row>
    <row r="64" spans="2:14" ht="22.5">
      <c r="B64" s="2534"/>
      <c r="C64" s="2534"/>
      <c r="D64" s="2535"/>
      <c r="E64" s="1487" t="s">
        <v>1325</v>
      </c>
      <c r="F64" s="1486"/>
      <c r="G64" s="1486">
        <v>14666.51</v>
      </c>
      <c r="H64" s="1486"/>
      <c r="I64" s="1486"/>
      <c r="J64" s="1486"/>
      <c r="K64" s="1486"/>
      <c r="L64" s="2536"/>
    </row>
    <row r="65" spans="2:14" ht="22.5">
      <c r="B65" s="2534"/>
      <c r="C65" s="2534"/>
      <c r="D65" s="2535"/>
      <c r="E65" s="1487" t="s">
        <v>1327</v>
      </c>
      <c r="F65" s="1486">
        <v>843926</v>
      </c>
      <c r="G65" s="1486"/>
      <c r="H65" s="1486"/>
      <c r="I65" s="1486"/>
      <c r="J65" s="1486"/>
      <c r="K65" s="1486"/>
      <c r="L65" s="2536"/>
    </row>
    <row r="66" spans="2:14">
      <c r="B66" s="2534"/>
      <c r="C66" s="2534"/>
      <c r="D66" s="2535"/>
      <c r="E66" s="1485" t="s">
        <v>1326</v>
      </c>
      <c r="F66" s="1486"/>
      <c r="G66" s="1486"/>
      <c r="H66" s="1486"/>
      <c r="I66" s="1486"/>
      <c r="J66" s="1486"/>
      <c r="K66" s="1486"/>
      <c r="L66" s="2536"/>
    </row>
    <row r="67" spans="2:14" ht="45">
      <c r="B67" s="2534"/>
      <c r="C67" s="2534"/>
      <c r="D67" s="2535"/>
      <c r="E67" s="1487" t="s">
        <v>1998</v>
      </c>
      <c r="F67" s="1486">
        <v>377425</v>
      </c>
      <c r="G67" s="1486"/>
      <c r="H67" s="1486"/>
      <c r="I67" s="1486"/>
      <c r="J67" s="1486"/>
      <c r="K67" s="1486"/>
      <c r="L67" s="2536"/>
    </row>
    <row r="68" spans="2:14">
      <c r="B68" s="2534"/>
      <c r="C68" s="2534"/>
      <c r="D68" s="2535"/>
      <c r="E68" s="1489" t="s">
        <v>1330</v>
      </c>
      <c r="F68" s="1490">
        <v>1221351</v>
      </c>
      <c r="G68" s="1490">
        <v>14666.51</v>
      </c>
      <c r="H68" s="1490"/>
      <c r="I68" s="1490">
        <v>0</v>
      </c>
      <c r="J68" s="1490">
        <v>0</v>
      </c>
      <c r="K68" s="1490">
        <v>0</v>
      </c>
      <c r="L68" s="2536"/>
    </row>
    <row r="69" spans="2:14">
      <c r="B69" s="2534" t="s">
        <v>2001</v>
      </c>
      <c r="C69" s="2534">
        <v>2014</v>
      </c>
      <c r="D69" s="2535">
        <v>4880944</v>
      </c>
      <c r="E69" s="1485" t="s">
        <v>1324</v>
      </c>
      <c r="F69" s="1486"/>
      <c r="G69" s="1486"/>
      <c r="H69" s="1486"/>
      <c r="I69" s="1486">
        <v>42053.349999999977</v>
      </c>
      <c r="J69" s="1486"/>
      <c r="K69" s="1486"/>
      <c r="L69" s="2536">
        <v>317348.96999999974</v>
      </c>
    </row>
    <row r="70" spans="2:14" ht="22.5">
      <c r="B70" s="2534"/>
      <c r="C70" s="2534"/>
      <c r="D70" s="2535"/>
      <c r="E70" s="1487" t="s">
        <v>1325</v>
      </c>
      <c r="F70" s="1486"/>
      <c r="G70" s="1486"/>
      <c r="H70" s="1486"/>
      <c r="I70" s="1486"/>
      <c r="J70" s="1486"/>
      <c r="K70" s="1486"/>
      <c r="L70" s="2536"/>
    </row>
    <row r="71" spans="2:14" ht="22.5">
      <c r="B71" s="2534"/>
      <c r="C71" s="2534"/>
      <c r="D71" s="2535"/>
      <c r="E71" s="1487" t="s">
        <v>1327</v>
      </c>
      <c r="F71" s="1486"/>
      <c r="G71" s="1486"/>
      <c r="H71" s="1486"/>
      <c r="I71" s="1486"/>
      <c r="J71" s="1486"/>
      <c r="K71" s="1486"/>
      <c r="L71" s="2536"/>
      <c r="M71" s="1488"/>
      <c r="N71" s="1488"/>
    </row>
    <row r="72" spans="2:14">
      <c r="B72" s="2534"/>
      <c r="C72" s="2534"/>
      <c r="D72" s="2535"/>
      <c r="E72" s="1485" t="s">
        <v>1326</v>
      </c>
      <c r="F72" s="1486">
        <v>3383186</v>
      </c>
      <c r="G72" s="1486">
        <v>73773</v>
      </c>
      <c r="H72" s="1486">
        <v>104073</v>
      </c>
      <c r="I72" s="1486">
        <v>30250</v>
      </c>
      <c r="J72" s="1486">
        <v>35000</v>
      </c>
      <c r="K72" s="1486">
        <v>76746.7</v>
      </c>
      <c r="L72" s="2536"/>
    </row>
    <row r="73" spans="2:14" ht="45">
      <c r="B73" s="2534"/>
      <c r="C73" s="2534"/>
      <c r="D73" s="2535"/>
      <c r="E73" s="1487" t="s">
        <v>1998</v>
      </c>
      <c r="F73" s="1486">
        <v>818512.98</v>
      </c>
      <c r="G73" s="1486"/>
      <c r="H73" s="1486"/>
      <c r="I73" s="1486"/>
      <c r="J73" s="1486"/>
      <c r="K73" s="1486"/>
      <c r="L73" s="2536"/>
    </row>
    <row r="74" spans="2:14">
      <c r="B74" s="2534"/>
      <c r="C74" s="2534"/>
      <c r="D74" s="2535"/>
      <c r="E74" s="1489" t="s">
        <v>1330</v>
      </c>
      <c r="F74" s="1490">
        <v>4201698.9800000004</v>
      </c>
      <c r="G74" s="1490">
        <v>73773</v>
      </c>
      <c r="H74" s="1490">
        <v>104073</v>
      </c>
      <c r="I74" s="1490">
        <v>72303.349999999977</v>
      </c>
      <c r="J74" s="1490">
        <v>35000</v>
      </c>
      <c r="K74" s="1490">
        <v>76746.7</v>
      </c>
      <c r="L74" s="2536"/>
      <c r="N74" s="1488"/>
    </row>
    <row r="75" spans="2:14">
      <c r="B75" s="2534" t="s">
        <v>2002</v>
      </c>
      <c r="C75" s="2534">
        <v>2018</v>
      </c>
      <c r="D75" s="2535">
        <v>4315848</v>
      </c>
      <c r="E75" s="1485" t="s">
        <v>1324</v>
      </c>
      <c r="F75" s="1486"/>
      <c r="G75" s="1486"/>
      <c r="H75" s="1486"/>
      <c r="I75" s="1486"/>
      <c r="J75" s="1486"/>
      <c r="K75" s="1486"/>
      <c r="L75" s="2536">
        <v>1315692.6966666663</v>
      </c>
    </row>
    <row r="76" spans="2:14" ht="22.5">
      <c r="B76" s="2534"/>
      <c r="C76" s="2534"/>
      <c r="D76" s="2535"/>
      <c r="E76" s="1487" t="s">
        <v>1325</v>
      </c>
      <c r="F76" s="1486"/>
      <c r="G76" s="1486"/>
      <c r="H76" s="1486"/>
      <c r="I76" s="1486"/>
      <c r="J76" s="1486"/>
      <c r="K76" s="1486"/>
      <c r="L76" s="2536"/>
    </row>
    <row r="77" spans="2:14" ht="22.5">
      <c r="B77" s="2534"/>
      <c r="C77" s="2534"/>
      <c r="D77" s="2535"/>
      <c r="E77" s="1487" t="s">
        <v>1327</v>
      </c>
      <c r="F77" s="1486"/>
      <c r="G77" s="1486"/>
      <c r="H77" s="1486"/>
      <c r="I77" s="1486"/>
      <c r="J77" s="1486"/>
      <c r="K77" s="1486"/>
      <c r="L77" s="2536"/>
      <c r="M77" s="1488"/>
      <c r="N77" s="1488"/>
    </row>
    <row r="78" spans="2:14">
      <c r="B78" s="2534"/>
      <c r="C78" s="2534"/>
      <c r="D78" s="2535"/>
      <c r="E78" s="1485" t="s">
        <v>1326</v>
      </c>
      <c r="F78" s="1486">
        <v>1119461</v>
      </c>
      <c r="G78" s="1486">
        <v>338735</v>
      </c>
      <c r="H78" s="1486">
        <v>261517</v>
      </c>
      <c r="I78" s="1486">
        <v>187299</v>
      </c>
      <c r="J78" s="1486">
        <v>83858</v>
      </c>
      <c r="K78" s="1486">
        <v>61040.273333333331</v>
      </c>
      <c r="L78" s="2536"/>
    </row>
    <row r="79" spans="2:14" ht="45">
      <c r="B79" s="2534"/>
      <c r="C79" s="2534"/>
      <c r="D79" s="2535"/>
      <c r="E79" s="1487" t="s">
        <v>1998</v>
      </c>
      <c r="F79" s="1486">
        <v>641653.03000000026</v>
      </c>
      <c r="G79" s="1486">
        <v>263961</v>
      </c>
      <c r="H79" s="1486">
        <v>42631</v>
      </c>
      <c r="I79" s="1486"/>
      <c r="J79" s="1486"/>
      <c r="K79" s="1486"/>
      <c r="L79" s="2536"/>
    </row>
    <row r="80" spans="2:14">
      <c r="B80" s="2534"/>
      <c r="C80" s="2534"/>
      <c r="D80" s="2535"/>
      <c r="E80" s="1489" t="s">
        <v>1330</v>
      </c>
      <c r="F80" s="1490">
        <v>1761114.0300000003</v>
      </c>
      <c r="G80" s="1490">
        <v>602696</v>
      </c>
      <c r="H80" s="1490">
        <v>304148</v>
      </c>
      <c r="I80" s="1490">
        <v>187299</v>
      </c>
      <c r="J80" s="1490">
        <v>83858</v>
      </c>
      <c r="K80" s="1490">
        <v>61040.273333333331</v>
      </c>
      <c r="L80" s="2536"/>
      <c r="N80" s="1488"/>
    </row>
    <row r="81" spans="2:15">
      <c r="B81" s="2534" t="s">
        <v>2003</v>
      </c>
      <c r="C81" s="2534">
        <v>2018</v>
      </c>
      <c r="D81" s="2535">
        <v>4464000</v>
      </c>
      <c r="E81" s="1485" t="s">
        <v>1324</v>
      </c>
      <c r="F81" s="1486"/>
      <c r="G81" s="1486"/>
      <c r="H81" s="1486"/>
      <c r="I81" s="1486"/>
      <c r="J81" s="1486"/>
      <c r="K81" s="1486"/>
      <c r="L81" s="2536">
        <v>423746.14000000013</v>
      </c>
    </row>
    <row r="82" spans="2:15" ht="22.5">
      <c r="B82" s="2534"/>
      <c r="C82" s="2534"/>
      <c r="D82" s="2535"/>
      <c r="E82" s="1487" t="s">
        <v>1325</v>
      </c>
      <c r="F82" s="1486"/>
      <c r="G82" s="1486"/>
      <c r="H82" s="1486"/>
      <c r="I82" s="1486"/>
      <c r="J82" s="1486"/>
      <c r="K82" s="1486"/>
      <c r="L82" s="2536"/>
    </row>
    <row r="83" spans="2:15" ht="22.5">
      <c r="B83" s="2534"/>
      <c r="C83" s="2534"/>
      <c r="D83" s="2535"/>
      <c r="E83" s="1487" t="s">
        <v>1327</v>
      </c>
      <c r="F83" s="1486"/>
      <c r="G83" s="1486"/>
      <c r="H83" s="1486"/>
      <c r="I83" s="1486">
        <v>34869.22000000003</v>
      </c>
      <c r="J83" s="1486"/>
      <c r="K83" s="1486"/>
      <c r="L83" s="2536"/>
      <c r="M83" s="1488"/>
      <c r="N83" s="1488"/>
    </row>
    <row r="84" spans="2:15">
      <c r="B84" s="2534"/>
      <c r="C84" s="2534"/>
      <c r="D84" s="2535"/>
      <c r="E84" s="1485" t="s">
        <v>1326</v>
      </c>
      <c r="F84" s="1486">
        <v>1491155.2599999998</v>
      </c>
      <c r="G84" s="1486">
        <v>571782</v>
      </c>
      <c r="H84" s="1486">
        <v>-1</v>
      </c>
      <c r="I84" s="1486">
        <v>111145</v>
      </c>
      <c r="J84" s="1486"/>
      <c r="K84" s="1486">
        <v>45498.600000000006</v>
      </c>
      <c r="L84" s="2536"/>
    </row>
    <row r="85" spans="2:15" ht="45">
      <c r="B85" s="2534"/>
      <c r="C85" s="2534"/>
      <c r="D85" s="2535"/>
      <c r="E85" s="1487" t="s">
        <v>1998</v>
      </c>
      <c r="F85" s="1486">
        <v>1134392</v>
      </c>
      <c r="G85" s="1486">
        <v>7350</v>
      </c>
      <c r="H85" s="1486">
        <v>451242</v>
      </c>
      <c r="I85" s="1486"/>
      <c r="J85" s="1486">
        <v>192820.77999999997</v>
      </c>
      <c r="K85" s="1486"/>
      <c r="L85" s="2536"/>
    </row>
    <row r="86" spans="2:15">
      <c r="B86" s="2534"/>
      <c r="C86" s="2534"/>
      <c r="D86" s="2535"/>
      <c r="E86" s="1489" t="s">
        <v>1330</v>
      </c>
      <c r="F86" s="1490">
        <v>2625547.2599999998</v>
      </c>
      <c r="G86" s="1490">
        <v>579132</v>
      </c>
      <c r="H86" s="1490">
        <v>451241</v>
      </c>
      <c r="I86" s="1490">
        <v>146014.22000000003</v>
      </c>
      <c r="J86" s="1490">
        <v>192820.77999999997</v>
      </c>
      <c r="K86" s="1490">
        <v>45498.600000000006</v>
      </c>
      <c r="L86" s="2536"/>
      <c r="N86" s="1488"/>
      <c r="O86" s="1488"/>
    </row>
    <row r="87" spans="2:15">
      <c r="B87" s="2534" t="s">
        <v>2004</v>
      </c>
      <c r="C87" s="2534">
        <v>2018</v>
      </c>
      <c r="D87" s="2535">
        <v>4766000</v>
      </c>
      <c r="E87" s="1485" t="s">
        <v>1324</v>
      </c>
      <c r="F87" s="1486"/>
      <c r="G87" s="1486"/>
      <c r="H87" s="1486"/>
      <c r="I87" s="1486"/>
      <c r="J87" s="1486"/>
      <c r="K87" s="1486"/>
      <c r="L87" s="2536">
        <v>1349362.25</v>
      </c>
    </row>
    <row r="88" spans="2:15" ht="22.5">
      <c r="B88" s="2534"/>
      <c r="C88" s="2534"/>
      <c r="D88" s="2535"/>
      <c r="E88" s="1487" t="s">
        <v>1325</v>
      </c>
      <c r="F88" s="1486"/>
      <c r="G88" s="1486"/>
      <c r="H88" s="1486"/>
      <c r="I88" s="1486"/>
      <c r="J88" s="1486"/>
      <c r="K88" s="1486"/>
      <c r="L88" s="2536"/>
      <c r="N88" s="1491"/>
    </row>
    <row r="89" spans="2:15" ht="22.5">
      <c r="B89" s="2534"/>
      <c r="C89" s="2534"/>
      <c r="D89" s="2535"/>
      <c r="E89" s="1487" t="s">
        <v>1327</v>
      </c>
      <c r="F89" s="1486"/>
      <c r="G89" s="1486"/>
      <c r="H89" s="1486"/>
      <c r="I89" s="1486"/>
      <c r="J89" s="1486"/>
      <c r="K89" s="1486"/>
      <c r="L89" s="2536"/>
      <c r="M89" s="1488"/>
      <c r="N89" s="1491"/>
    </row>
    <row r="90" spans="2:15">
      <c r="B90" s="2534"/>
      <c r="C90" s="2534"/>
      <c r="D90" s="2535"/>
      <c r="E90" s="1485" t="s">
        <v>1326</v>
      </c>
      <c r="F90" s="1486">
        <v>868685.24000000046</v>
      </c>
      <c r="G90" s="1486">
        <v>581332</v>
      </c>
      <c r="H90" s="1486">
        <v>552786</v>
      </c>
      <c r="I90" s="1486">
        <v>660080.21</v>
      </c>
      <c r="J90" s="1486">
        <v>77385</v>
      </c>
      <c r="K90" s="1486">
        <v>383461.3</v>
      </c>
      <c r="L90" s="2536"/>
      <c r="N90" s="1488"/>
    </row>
    <row r="91" spans="2:15" ht="45">
      <c r="B91" s="2534"/>
      <c r="C91" s="2534"/>
      <c r="D91" s="2535"/>
      <c r="E91" s="1487" t="s">
        <v>1998</v>
      </c>
      <c r="F91" s="1486">
        <v>124925</v>
      </c>
      <c r="G91" s="1486">
        <v>167983</v>
      </c>
      <c r="H91" s="1486"/>
      <c r="I91" s="1486"/>
      <c r="J91" s="1486"/>
      <c r="K91" s="1486"/>
      <c r="L91" s="2536"/>
    </row>
    <row r="92" spans="2:15">
      <c r="B92" s="2534"/>
      <c r="C92" s="2534"/>
      <c r="D92" s="2535"/>
      <c r="E92" s="1489" t="s">
        <v>1330</v>
      </c>
      <c r="F92" s="1490">
        <v>993610.24000000046</v>
      </c>
      <c r="G92" s="1490">
        <v>749315</v>
      </c>
      <c r="H92" s="1490">
        <v>552786</v>
      </c>
      <c r="I92" s="1490">
        <v>660080.21</v>
      </c>
      <c r="J92" s="1490">
        <v>77385</v>
      </c>
      <c r="K92" s="1490">
        <v>383461.3</v>
      </c>
      <c r="L92" s="2536"/>
      <c r="N92" s="1488"/>
    </row>
    <row r="93" spans="2:15">
      <c r="B93" s="2534" t="s">
        <v>2005</v>
      </c>
      <c r="C93" s="2534">
        <v>2020</v>
      </c>
      <c r="D93" s="2535">
        <v>4574328</v>
      </c>
      <c r="E93" s="1485" t="s">
        <v>1324</v>
      </c>
      <c r="F93" s="1486"/>
      <c r="G93" s="1486"/>
      <c r="H93" s="1486"/>
      <c r="I93" s="1486"/>
      <c r="J93" s="1486"/>
      <c r="K93" s="1486"/>
      <c r="L93" s="2536">
        <v>2157140.686666667</v>
      </c>
    </row>
    <row r="94" spans="2:15" ht="22.5">
      <c r="B94" s="2534"/>
      <c r="C94" s="2534"/>
      <c r="D94" s="2535"/>
      <c r="E94" s="1487" t="s">
        <v>1325</v>
      </c>
      <c r="F94" s="1486"/>
      <c r="G94" s="1486"/>
      <c r="H94" s="1486"/>
      <c r="I94" s="1486"/>
      <c r="J94" s="1486"/>
      <c r="K94" s="1486"/>
      <c r="L94" s="2536"/>
    </row>
    <row r="95" spans="2:15" ht="22.5">
      <c r="B95" s="2534"/>
      <c r="C95" s="2534"/>
      <c r="D95" s="2535"/>
      <c r="E95" s="1487" t="s">
        <v>1327</v>
      </c>
      <c r="F95" s="1486"/>
      <c r="G95" s="1486"/>
      <c r="H95" s="1486"/>
      <c r="I95" s="1486"/>
      <c r="J95" s="1486"/>
      <c r="K95" s="1486"/>
      <c r="L95" s="2536"/>
      <c r="N95" s="1491"/>
    </row>
    <row r="96" spans="2:15">
      <c r="B96" s="2534"/>
      <c r="C96" s="2534"/>
      <c r="D96" s="2535"/>
      <c r="E96" s="1485" t="s">
        <v>1326</v>
      </c>
      <c r="F96" s="1486">
        <v>52913</v>
      </c>
      <c r="G96" s="1486">
        <v>298930</v>
      </c>
      <c r="H96" s="1486">
        <v>577342</v>
      </c>
      <c r="I96" s="1486">
        <v>179800.85333333304</v>
      </c>
      <c r="J96" s="1486">
        <v>901483</v>
      </c>
      <c r="K96" s="1486">
        <v>357085.45999999996</v>
      </c>
      <c r="L96" s="2536"/>
      <c r="M96" s="1488"/>
      <c r="N96" s="1488"/>
    </row>
    <row r="97" spans="2:17" ht="45">
      <c r="B97" s="2534"/>
      <c r="C97" s="2534"/>
      <c r="D97" s="2535"/>
      <c r="E97" s="1487" t="s">
        <v>1998</v>
      </c>
      <c r="F97" s="1486"/>
      <c r="G97" s="1486">
        <v>49633</v>
      </c>
      <c r="H97" s="1486"/>
      <c r="I97" s="1486"/>
      <c r="J97" s="1486"/>
      <c r="K97" s="1486"/>
      <c r="L97" s="2536"/>
      <c r="Q97" s="1461">
        <v>0</v>
      </c>
    </row>
    <row r="98" spans="2:17">
      <c r="B98" s="2534"/>
      <c r="C98" s="2534"/>
      <c r="D98" s="2535"/>
      <c r="E98" s="1489" t="s">
        <v>1330</v>
      </c>
      <c r="F98" s="1490">
        <v>52913</v>
      </c>
      <c r="G98" s="1490">
        <v>348563</v>
      </c>
      <c r="H98" s="1490">
        <v>577342</v>
      </c>
      <c r="I98" s="1490">
        <v>179800.85333333304</v>
      </c>
      <c r="J98" s="1490">
        <v>901483</v>
      </c>
      <c r="K98" s="1490">
        <v>357085.45999999996</v>
      </c>
      <c r="L98" s="2536"/>
      <c r="M98" s="1520"/>
      <c r="N98" s="1488"/>
    </row>
    <row r="99" spans="2:17">
      <c r="B99" s="2534" t="s">
        <v>2006</v>
      </c>
      <c r="C99" s="2534">
        <v>2020</v>
      </c>
      <c r="D99" s="2535">
        <v>2402880</v>
      </c>
      <c r="E99" s="1485" t="s">
        <v>1324</v>
      </c>
      <c r="F99" s="1486"/>
      <c r="G99" s="1486"/>
      <c r="H99" s="1486"/>
      <c r="I99" s="1486"/>
      <c r="J99" s="1486"/>
      <c r="K99" s="1486"/>
      <c r="L99" s="2536">
        <v>1167756.8599999999</v>
      </c>
    </row>
    <row r="100" spans="2:17" ht="22.5">
      <c r="B100" s="2534"/>
      <c r="C100" s="2534"/>
      <c r="D100" s="2535"/>
      <c r="E100" s="1487" t="s">
        <v>1325</v>
      </c>
      <c r="F100" s="1486"/>
      <c r="G100" s="1486"/>
      <c r="H100" s="1486"/>
      <c r="I100" s="1486"/>
      <c r="J100" s="1486"/>
      <c r="K100" s="1486"/>
      <c r="L100" s="2536"/>
    </row>
    <row r="101" spans="2:17" ht="22.5">
      <c r="B101" s="2534"/>
      <c r="C101" s="2534"/>
      <c r="D101" s="2535"/>
      <c r="E101" s="1487" t="s">
        <v>1327</v>
      </c>
      <c r="F101" s="1486"/>
      <c r="G101" s="1486"/>
      <c r="H101" s="1486"/>
      <c r="I101" s="1486"/>
      <c r="J101" s="1486"/>
      <c r="K101" s="1486"/>
      <c r="L101" s="2536"/>
    </row>
    <row r="102" spans="2:17">
      <c r="B102" s="2534"/>
      <c r="C102" s="2534"/>
      <c r="D102" s="2535"/>
      <c r="E102" s="1485" t="s">
        <v>1326</v>
      </c>
      <c r="F102" s="1486"/>
      <c r="G102" s="1486"/>
      <c r="H102" s="1486">
        <v>16901</v>
      </c>
      <c r="I102" s="1486">
        <v>309166</v>
      </c>
      <c r="J102" s="1486">
        <v>30319.199999999953</v>
      </c>
      <c r="K102" s="1486">
        <v>133342.15000000002</v>
      </c>
      <c r="L102" s="2536"/>
      <c r="M102" s="1488"/>
      <c r="N102" s="1488"/>
      <c r="O102" s="1488"/>
    </row>
    <row r="103" spans="2:17" ht="45">
      <c r="B103" s="2534"/>
      <c r="C103" s="2534"/>
      <c r="D103" s="2535"/>
      <c r="E103" s="1487" t="s">
        <v>1998</v>
      </c>
      <c r="F103" s="1486"/>
      <c r="G103" s="1486"/>
      <c r="H103" s="1486">
        <v>460850.28</v>
      </c>
      <c r="I103" s="1486"/>
      <c r="J103" s="1486">
        <v>284544.51</v>
      </c>
      <c r="K103" s="1486"/>
      <c r="L103" s="2536"/>
      <c r="N103" s="1491"/>
    </row>
    <row r="104" spans="2:17">
      <c r="B104" s="2534"/>
      <c r="C104" s="2534"/>
      <c r="D104" s="2535"/>
      <c r="E104" s="1489" t="s">
        <v>1330</v>
      </c>
      <c r="F104" s="1490">
        <v>0</v>
      </c>
      <c r="G104" s="1490">
        <v>0</v>
      </c>
      <c r="H104" s="1490">
        <v>477751.28</v>
      </c>
      <c r="I104" s="1490">
        <v>309166</v>
      </c>
      <c r="J104" s="1490">
        <v>314863.70999999996</v>
      </c>
      <c r="K104" s="1490">
        <v>133342.15000000002</v>
      </c>
      <c r="L104" s="2536"/>
      <c r="N104" s="1488"/>
    </row>
    <row r="105" spans="2:17">
      <c r="B105" s="2534" t="s">
        <v>2007</v>
      </c>
      <c r="C105" s="2534">
        <v>2020</v>
      </c>
      <c r="D105" s="2535">
        <v>4766490</v>
      </c>
      <c r="E105" s="1485" t="s">
        <v>1324</v>
      </c>
      <c r="F105" s="1486"/>
      <c r="G105" s="1486"/>
      <c r="H105" s="1486"/>
      <c r="I105" s="1486"/>
      <c r="J105" s="1486"/>
      <c r="K105" s="1486"/>
      <c r="L105" s="2536">
        <v>0</v>
      </c>
    </row>
    <row r="106" spans="2:17" ht="22.5">
      <c r="B106" s="2534"/>
      <c r="C106" s="2534"/>
      <c r="D106" s="2535"/>
      <c r="E106" s="1487" t="s">
        <v>1325</v>
      </c>
      <c r="F106" s="1486"/>
      <c r="G106" s="1486"/>
      <c r="H106" s="1486"/>
      <c r="I106" s="1486"/>
      <c r="J106" s="1486"/>
      <c r="K106" s="1486"/>
      <c r="L106" s="2536"/>
    </row>
    <row r="107" spans="2:17" ht="22.5">
      <c r="B107" s="2534"/>
      <c r="C107" s="2534"/>
      <c r="D107" s="2535"/>
      <c r="E107" s="1487" t="s">
        <v>1327</v>
      </c>
      <c r="F107" s="1486"/>
      <c r="G107" s="1486"/>
      <c r="H107" s="1486"/>
      <c r="I107" s="1486"/>
      <c r="J107" s="1486"/>
      <c r="K107" s="1486"/>
      <c r="L107" s="2536"/>
      <c r="M107" s="1488"/>
      <c r="N107" s="1488"/>
    </row>
    <row r="108" spans="2:17">
      <c r="B108" s="2534"/>
      <c r="C108" s="2534"/>
      <c r="D108" s="2535"/>
      <c r="E108" s="1485" t="s">
        <v>1326</v>
      </c>
      <c r="F108" s="1486"/>
      <c r="G108" s="1486"/>
      <c r="H108" s="1486">
        <v>1582690</v>
      </c>
      <c r="I108" s="1486">
        <v>2793632.9999999995</v>
      </c>
      <c r="J108" s="1486">
        <v>390167.28</v>
      </c>
      <c r="K108" s="1486"/>
      <c r="L108" s="2536"/>
    </row>
    <row r="109" spans="2:17" ht="45">
      <c r="B109" s="2534"/>
      <c r="C109" s="2534"/>
      <c r="D109" s="2535"/>
      <c r="E109" s="1487" t="s">
        <v>1998</v>
      </c>
      <c r="F109" s="1486"/>
      <c r="G109" s="1486"/>
      <c r="H109" s="1486"/>
      <c r="I109" s="1486"/>
      <c r="J109" s="1486"/>
      <c r="K109" s="1486"/>
      <c r="L109" s="2536"/>
    </row>
    <row r="110" spans="2:17">
      <c r="B110" s="2534"/>
      <c r="C110" s="2534"/>
      <c r="D110" s="2535"/>
      <c r="E110" s="1489" t="s">
        <v>1330</v>
      </c>
      <c r="F110" s="1490">
        <v>0</v>
      </c>
      <c r="G110" s="1490">
        <v>0</v>
      </c>
      <c r="H110" s="1490">
        <v>1582690</v>
      </c>
      <c r="I110" s="1490">
        <v>2793632.9999999995</v>
      </c>
      <c r="J110" s="1490">
        <v>390167.28</v>
      </c>
      <c r="K110" s="1490"/>
      <c r="L110" s="2536"/>
    </row>
    <row r="111" spans="2:17">
      <c r="B111" s="2534" t="s">
        <v>2008</v>
      </c>
      <c r="C111" s="2534">
        <v>2023</v>
      </c>
      <c r="D111" s="2535">
        <v>2281275</v>
      </c>
      <c r="E111" s="1485" t="s">
        <v>1324</v>
      </c>
      <c r="F111" s="1486"/>
      <c r="G111" s="1486"/>
      <c r="H111" s="1486"/>
      <c r="I111" s="1486"/>
      <c r="J111" s="1486"/>
      <c r="K111" s="1486"/>
      <c r="L111" s="2536">
        <v>2123963.3333333335</v>
      </c>
    </row>
    <row r="112" spans="2:17" ht="22.5">
      <c r="B112" s="2534"/>
      <c r="C112" s="2534"/>
      <c r="D112" s="2535"/>
      <c r="E112" s="1487" t="s">
        <v>1325</v>
      </c>
      <c r="F112" s="1486"/>
      <c r="G112" s="1486"/>
      <c r="H112" s="1486"/>
      <c r="I112" s="1486">
        <v>149520</v>
      </c>
      <c r="J112" s="1486"/>
      <c r="K112" s="1486">
        <v>7791.666666666667</v>
      </c>
      <c r="L112" s="2536"/>
    </row>
    <row r="113" spans="2:14" ht="22.5">
      <c r="B113" s="2534"/>
      <c r="C113" s="2534"/>
      <c r="D113" s="2535"/>
      <c r="E113" s="1487" t="s">
        <v>1327</v>
      </c>
      <c r="F113" s="1486"/>
      <c r="G113" s="1486"/>
      <c r="H113" s="1486"/>
      <c r="I113" s="1486"/>
      <c r="J113" s="1486"/>
      <c r="K113" s="1486"/>
      <c r="L113" s="2536"/>
      <c r="N113" s="1488"/>
    </row>
    <row r="114" spans="2:14">
      <c r="B114" s="2534"/>
      <c r="C114" s="2534"/>
      <c r="D114" s="2535"/>
      <c r="E114" s="1485" t="s">
        <v>1326</v>
      </c>
      <c r="F114" s="1486"/>
      <c r="G114" s="1486"/>
      <c r="H114" s="1486"/>
      <c r="I114" s="1486"/>
      <c r="J114" s="1486"/>
      <c r="K114" s="1486" t="s">
        <v>1988</v>
      </c>
      <c r="L114" s="2536"/>
    </row>
    <row r="115" spans="2:14" ht="45">
      <c r="B115" s="2534"/>
      <c r="C115" s="2534"/>
      <c r="D115" s="2535"/>
      <c r="E115" s="1487" t="s">
        <v>1998</v>
      </c>
      <c r="F115" s="1486"/>
      <c r="G115" s="1486"/>
      <c r="H115" s="1486"/>
      <c r="I115" s="1486"/>
      <c r="J115" s="1486"/>
      <c r="K115" s="1486"/>
      <c r="L115" s="2536"/>
    </row>
    <row r="116" spans="2:14">
      <c r="B116" s="2534"/>
      <c r="C116" s="2534"/>
      <c r="D116" s="2535"/>
      <c r="E116" s="1489" t="s">
        <v>1330</v>
      </c>
      <c r="F116" s="1490">
        <v>0</v>
      </c>
      <c r="G116" s="1490">
        <v>0</v>
      </c>
      <c r="H116" s="1490">
        <v>0</v>
      </c>
      <c r="I116" s="1490">
        <v>149520</v>
      </c>
      <c r="J116" s="1490">
        <v>0</v>
      </c>
      <c r="K116" s="1490">
        <v>7791.666666666667</v>
      </c>
      <c r="L116" s="2536"/>
    </row>
    <row r="117" spans="2:14">
      <c r="B117" s="2534" t="s">
        <v>2009</v>
      </c>
      <c r="C117" s="2534">
        <v>2019</v>
      </c>
      <c r="D117" s="2535">
        <v>142271.67000000001</v>
      </c>
      <c r="E117" s="1485" t="s">
        <v>1324</v>
      </c>
      <c r="F117" s="1486"/>
      <c r="G117" s="1486"/>
      <c r="H117" s="1486"/>
      <c r="I117" s="1486"/>
      <c r="J117" s="1486"/>
      <c r="K117" s="1486"/>
      <c r="L117" s="2536">
        <v>52271.67</v>
      </c>
    </row>
    <row r="118" spans="2:14" ht="22.5">
      <c r="B118" s="2534"/>
      <c r="C118" s="2534"/>
      <c r="D118" s="2535"/>
      <c r="E118" s="1487" t="s">
        <v>1325</v>
      </c>
      <c r="F118" s="1486"/>
      <c r="G118" s="1486"/>
      <c r="H118" s="1486"/>
      <c r="I118" s="1486"/>
      <c r="J118" s="1486"/>
      <c r="K118" s="1486"/>
      <c r="L118" s="2536"/>
    </row>
    <row r="119" spans="2:14" ht="22.5">
      <c r="B119" s="2534"/>
      <c r="C119" s="2534"/>
      <c r="D119" s="2535"/>
      <c r="E119" s="1487" t="s">
        <v>1327</v>
      </c>
      <c r="F119" s="1486"/>
      <c r="G119" s="1486"/>
      <c r="H119" s="1486"/>
      <c r="I119" s="1486">
        <v>24031.000000000015</v>
      </c>
      <c r="J119" s="1486"/>
      <c r="K119" s="1486"/>
      <c r="L119" s="2536"/>
      <c r="M119" s="1488"/>
      <c r="N119" s="1488"/>
    </row>
    <row r="120" spans="2:14">
      <c r="B120" s="2534"/>
      <c r="C120" s="2534"/>
      <c r="D120" s="2535"/>
      <c r="E120" s="1485" t="s">
        <v>1326</v>
      </c>
      <c r="F120" s="1486"/>
      <c r="G120" s="1486">
        <v>50000</v>
      </c>
      <c r="H120" s="1486"/>
      <c r="I120" s="1486">
        <v>15969</v>
      </c>
      <c r="J120" s="1486"/>
      <c r="K120" s="1486"/>
      <c r="L120" s="2536"/>
    </row>
    <row r="121" spans="2:14" ht="45">
      <c r="B121" s="2534"/>
      <c r="C121" s="2534"/>
      <c r="D121" s="2535"/>
      <c r="E121" s="1487" t="s">
        <v>1998</v>
      </c>
      <c r="F121" s="1486"/>
      <c r="G121" s="1486"/>
      <c r="H121" s="1486"/>
      <c r="I121" s="1486"/>
      <c r="J121" s="1486"/>
      <c r="K121" s="1486"/>
      <c r="L121" s="2536"/>
    </row>
    <row r="122" spans="2:14">
      <c r="B122" s="2534"/>
      <c r="C122" s="2534"/>
      <c r="D122" s="2535"/>
      <c r="E122" s="1489" t="s">
        <v>1330</v>
      </c>
      <c r="F122" s="1490">
        <v>0</v>
      </c>
      <c r="G122" s="1490">
        <v>50000</v>
      </c>
      <c r="H122" s="1490">
        <v>0</v>
      </c>
      <c r="I122" s="1490">
        <v>40000.000000000015</v>
      </c>
      <c r="J122" s="1490"/>
      <c r="K122" s="1490">
        <v>0</v>
      </c>
      <c r="L122" s="2536"/>
    </row>
    <row r="123" spans="2:14">
      <c r="B123" s="2534" t="s">
        <v>2009</v>
      </c>
      <c r="C123" s="2534">
        <v>2021</v>
      </c>
      <c r="D123" s="2535">
        <v>460000</v>
      </c>
      <c r="E123" s="1485" t="s">
        <v>1324</v>
      </c>
      <c r="F123" s="1486"/>
      <c r="G123" s="1486"/>
      <c r="H123" s="1486"/>
      <c r="I123" s="1486"/>
      <c r="J123" s="1486"/>
      <c r="K123" s="1486"/>
      <c r="L123" s="2536">
        <v>439398</v>
      </c>
    </row>
    <row r="124" spans="2:14" ht="22.5">
      <c r="B124" s="2534"/>
      <c r="C124" s="2534"/>
      <c r="D124" s="2535"/>
      <c r="E124" s="1487" t="s">
        <v>1325</v>
      </c>
      <c r="F124" s="1486"/>
      <c r="G124" s="1486"/>
      <c r="H124" s="1486"/>
      <c r="I124" s="1486">
        <v>8268.4199999999819</v>
      </c>
      <c r="J124" s="1486"/>
      <c r="K124" s="1486"/>
      <c r="L124" s="2536"/>
    </row>
    <row r="125" spans="2:14" ht="22.5">
      <c r="B125" s="2534"/>
      <c r="C125" s="2534"/>
      <c r="D125" s="2535"/>
      <c r="E125" s="1487" t="s">
        <v>1327</v>
      </c>
      <c r="F125" s="1486"/>
      <c r="G125" s="1486"/>
      <c r="H125" s="1486"/>
      <c r="I125" s="1486"/>
      <c r="J125" s="1486"/>
      <c r="K125" s="1486"/>
      <c r="L125" s="2536"/>
      <c r="M125" s="1488"/>
      <c r="N125" s="1488"/>
    </row>
    <row r="126" spans="2:14">
      <c r="B126" s="2534"/>
      <c r="C126" s="2534"/>
      <c r="D126" s="2535"/>
      <c r="E126" s="1485" t="s">
        <v>1326</v>
      </c>
      <c r="F126" s="1486"/>
      <c r="G126" s="1486"/>
      <c r="H126" s="1486"/>
      <c r="I126" s="1486">
        <v>12000</v>
      </c>
      <c r="J126" s="1486">
        <v>333.31</v>
      </c>
      <c r="K126" s="1486"/>
      <c r="L126" s="2536"/>
    </row>
    <row r="127" spans="2:14" ht="45">
      <c r="B127" s="2534"/>
      <c r="C127" s="2534"/>
      <c r="D127" s="2535"/>
      <c r="E127" s="1487" t="s">
        <v>1998</v>
      </c>
      <c r="F127" s="1486"/>
      <c r="G127" s="1486"/>
      <c r="H127" s="1486"/>
      <c r="I127" s="1486"/>
      <c r="J127" s="1486"/>
      <c r="K127" s="1486"/>
      <c r="L127" s="2536"/>
    </row>
    <row r="128" spans="2:14">
      <c r="B128" s="2534"/>
      <c r="C128" s="2534"/>
      <c r="D128" s="2535"/>
      <c r="E128" s="1489" t="s">
        <v>1330</v>
      </c>
      <c r="F128" s="1490">
        <v>0</v>
      </c>
      <c r="G128" s="1490">
        <v>0</v>
      </c>
      <c r="H128" s="1490">
        <v>0</v>
      </c>
      <c r="I128" s="1490">
        <v>20268.419999999984</v>
      </c>
      <c r="J128" s="1490">
        <v>333.31</v>
      </c>
      <c r="K128" s="1490"/>
      <c r="L128" s="2536"/>
      <c r="N128" s="1488"/>
    </row>
    <row r="129" spans="2:13">
      <c r="B129" s="2534" t="s">
        <v>2010</v>
      </c>
      <c r="C129" s="2534">
        <v>2021</v>
      </c>
      <c r="D129" s="2535">
        <v>101862</v>
      </c>
      <c r="E129" s="1485" t="s">
        <v>1324</v>
      </c>
      <c r="F129" s="1486"/>
      <c r="G129" s="1486"/>
      <c r="H129" s="1486"/>
      <c r="I129" s="1486"/>
      <c r="J129" s="1486"/>
      <c r="K129" s="1486"/>
      <c r="L129" s="2536">
        <v>67759.600000000006</v>
      </c>
    </row>
    <row r="130" spans="2:13" ht="22.5">
      <c r="B130" s="2534"/>
      <c r="C130" s="2534"/>
      <c r="D130" s="2535"/>
      <c r="E130" s="1487" t="s">
        <v>1325</v>
      </c>
      <c r="F130" s="1486"/>
      <c r="G130" s="1486"/>
      <c r="H130" s="1486"/>
      <c r="I130" s="1486"/>
      <c r="J130" s="1486"/>
      <c r="K130" s="1486"/>
      <c r="L130" s="2536"/>
    </row>
    <row r="131" spans="2:13" ht="22.5">
      <c r="B131" s="2534"/>
      <c r="C131" s="2534"/>
      <c r="D131" s="2535"/>
      <c r="E131" s="1487" t="s">
        <v>1327</v>
      </c>
      <c r="F131" s="1486"/>
      <c r="G131" s="1486"/>
      <c r="H131" s="1486"/>
      <c r="I131" s="1486"/>
      <c r="J131" s="1486"/>
      <c r="K131" s="1486"/>
      <c r="L131" s="2536"/>
      <c r="M131" s="1488"/>
    </row>
    <row r="132" spans="2:13">
      <c r="B132" s="2534"/>
      <c r="C132" s="2534"/>
      <c r="D132" s="2535"/>
      <c r="E132" s="1485" t="s">
        <v>1326</v>
      </c>
      <c r="F132" s="1486"/>
      <c r="G132" s="1486"/>
      <c r="H132" s="1486"/>
      <c r="I132" s="1486"/>
      <c r="J132" s="1486"/>
      <c r="K132" s="1486">
        <v>34102.400000000001</v>
      </c>
      <c r="L132" s="2536"/>
    </row>
    <row r="133" spans="2:13" ht="45">
      <c r="B133" s="2534"/>
      <c r="C133" s="2534"/>
      <c r="D133" s="2535"/>
      <c r="E133" s="1487" t="s">
        <v>1998</v>
      </c>
      <c r="F133" s="1486"/>
      <c r="G133" s="1486"/>
      <c r="H133" s="1486"/>
      <c r="I133" s="1486"/>
      <c r="J133" s="1486"/>
      <c r="K133" s="1486"/>
      <c r="L133" s="2536"/>
    </row>
    <row r="134" spans="2:13">
      <c r="B134" s="2534"/>
      <c r="C134" s="2534"/>
      <c r="D134" s="2535"/>
      <c r="E134" s="1489" t="s">
        <v>1330</v>
      </c>
      <c r="F134" s="1490">
        <v>0</v>
      </c>
      <c r="G134" s="1490">
        <v>0</v>
      </c>
      <c r="H134" s="1490">
        <v>0</v>
      </c>
      <c r="I134" s="1490"/>
      <c r="J134" s="1490"/>
      <c r="K134" s="1490">
        <v>34102.400000000001</v>
      </c>
      <c r="L134" s="2536"/>
    </row>
    <row r="135" spans="2:13">
      <c r="B135" s="2534" t="s">
        <v>2011</v>
      </c>
      <c r="C135" s="2534" t="s">
        <v>2024</v>
      </c>
      <c r="D135" s="2535">
        <v>696714.3</v>
      </c>
      <c r="E135" s="1485" t="s">
        <v>1324</v>
      </c>
      <c r="F135" s="1486"/>
      <c r="G135" s="1486"/>
      <c r="H135" s="1486"/>
      <c r="I135" s="1486"/>
      <c r="J135" s="1486"/>
      <c r="K135" s="1486"/>
      <c r="L135" s="2536">
        <v>146714.30000000005</v>
      </c>
    </row>
    <row r="136" spans="2:13" ht="22.5">
      <c r="B136" s="2534"/>
      <c r="C136" s="2534"/>
      <c r="D136" s="2535"/>
      <c r="E136" s="1487" t="s">
        <v>1325</v>
      </c>
      <c r="F136" s="1486"/>
      <c r="G136" s="1486"/>
      <c r="H136" s="1486"/>
      <c r="I136" s="1486"/>
      <c r="J136" s="1486"/>
      <c r="K136" s="1486"/>
      <c r="L136" s="2536"/>
    </row>
    <row r="137" spans="2:13" ht="22.5">
      <c r="B137" s="2534"/>
      <c r="C137" s="2534"/>
      <c r="D137" s="2535"/>
      <c r="E137" s="1487" t="s">
        <v>1327</v>
      </c>
      <c r="F137" s="1486"/>
      <c r="G137" s="1486"/>
      <c r="H137" s="1486"/>
      <c r="I137" s="1486"/>
      <c r="J137" s="1486"/>
      <c r="K137" s="1486"/>
      <c r="L137" s="2536"/>
    </row>
    <row r="138" spans="2:13">
      <c r="B138" s="2534"/>
      <c r="C138" s="2534"/>
      <c r="D138" s="2535"/>
      <c r="E138" s="1485" t="s">
        <v>1326</v>
      </c>
      <c r="F138" s="1486"/>
      <c r="G138" s="1486"/>
      <c r="H138" s="1486"/>
      <c r="I138" s="1486"/>
      <c r="J138" s="1486"/>
      <c r="K138" s="1486">
        <v>550000</v>
      </c>
      <c r="L138" s="2536"/>
    </row>
    <row r="139" spans="2:13" ht="45">
      <c r="B139" s="2534"/>
      <c r="C139" s="2534"/>
      <c r="D139" s="2535"/>
      <c r="E139" s="1487" t="s">
        <v>1998</v>
      </c>
      <c r="F139" s="1486"/>
      <c r="G139" s="1486"/>
      <c r="H139" s="1486"/>
      <c r="I139" s="1486"/>
      <c r="J139" s="1486"/>
      <c r="K139" s="1486"/>
      <c r="L139" s="2536"/>
    </row>
    <row r="140" spans="2:13">
      <c r="B140" s="2534"/>
      <c r="C140" s="2534"/>
      <c r="D140" s="2535"/>
      <c r="E140" s="1489" t="s">
        <v>1330</v>
      </c>
      <c r="F140" s="1490">
        <v>0</v>
      </c>
      <c r="G140" s="1490">
        <v>0</v>
      </c>
      <c r="H140" s="1490">
        <v>0</v>
      </c>
      <c r="I140" s="1490">
        <v>0</v>
      </c>
      <c r="J140" s="1490">
        <v>0</v>
      </c>
      <c r="K140" s="1490">
        <v>550000</v>
      </c>
      <c r="L140" s="2536"/>
    </row>
    <row r="141" spans="2:13">
      <c r="B141" s="2565" t="s">
        <v>110</v>
      </c>
      <c r="C141" s="2565">
        <v>2019</v>
      </c>
      <c r="D141" s="2572">
        <v>510000</v>
      </c>
      <c r="E141" s="1485" t="s">
        <v>1324</v>
      </c>
      <c r="F141" s="1490"/>
      <c r="G141" s="1490"/>
      <c r="H141" s="1490"/>
      <c r="I141" s="1490"/>
      <c r="J141" s="1490"/>
      <c r="K141" s="1490"/>
      <c r="L141" s="2568">
        <v>244457.47999999998</v>
      </c>
    </row>
    <row r="142" spans="2:13" ht="22.5">
      <c r="B142" s="2566"/>
      <c r="C142" s="2566"/>
      <c r="D142" s="2573"/>
      <c r="E142" s="1487" t="s">
        <v>1325</v>
      </c>
      <c r="F142" s="1490"/>
      <c r="G142" s="1490"/>
      <c r="H142" s="1490"/>
      <c r="I142" s="1486">
        <v>207346.53</v>
      </c>
      <c r="J142" s="1486"/>
      <c r="K142" s="1486">
        <v>58195.99</v>
      </c>
      <c r="L142" s="2569"/>
    </row>
    <row r="143" spans="2:13" ht="22.5">
      <c r="B143" s="2566"/>
      <c r="C143" s="2566"/>
      <c r="D143" s="2573"/>
      <c r="E143" s="1487" t="s">
        <v>1327</v>
      </c>
      <c r="F143" s="1490"/>
      <c r="G143" s="1490"/>
      <c r="H143" s="1490"/>
      <c r="I143" s="1490"/>
      <c r="J143" s="1490"/>
      <c r="K143" s="1490"/>
      <c r="L143" s="2569"/>
    </row>
    <row r="144" spans="2:13">
      <c r="B144" s="2566"/>
      <c r="C144" s="2566"/>
      <c r="D144" s="2573"/>
      <c r="E144" s="1485" t="s">
        <v>1326</v>
      </c>
      <c r="F144" s="1490"/>
      <c r="G144" s="1490"/>
      <c r="H144" s="1490"/>
      <c r="I144" s="1490"/>
      <c r="J144" s="1490"/>
      <c r="K144" s="1490"/>
      <c r="L144" s="2569"/>
    </row>
    <row r="145" spans="2:14" ht="45">
      <c r="B145" s="2566"/>
      <c r="C145" s="2566"/>
      <c r="D145" s="2573"/>
      <c r="E145" s="1487" t="s">
        <v>1998</v>
      </c>
      <c r="F145" s="1490"/>
      <c r="G145" s="1490"/>
      <c r="H145" s="1490"/>
      <c r="I145" s="1490"/>
      <c r="J145" s="1490"/>
      <c r="K145" s="1490"/>
      <c r="L145" s="2569"/>
    </row>
    <row r="146" spans="2:14">
      <c r="B146" s="2567"/>
      <c r="C146" s="2567"/>
      <c r="D146" s="2574"/>
      <c r="E146" s="1489" t="s">
        <v>1330</v>
      </c>
      <c r="F146" s="1490"/>
      <c r="G146" s="1490"/>
      <c r="H146" s="1490"/>
      <c r="I146" s="1490">
        <v>207346.53</v>
      </c>
      <c r="J146" s="1490"/>
      <c r="K146" s="1490">
        <v>58195.99</v>
      </c>
      <c r="L146" s="2570"/>
    </row>
    <row r="147" spans="2:14">
      <c r="B147" s="2534" t="s">
        <v>2012</v>
      </c>
      <c r="C147" s="2534">
        <v>2019</v>
      </c>
      <c r="D147" s="2535">
        <v>3500000</v>
      </c>
      <c r="E147" s="1485" t="s">
        <v>1324</v>
      </c>
      <c r="F147" s="1486"/>
      <c r="G147" s="1486"/>
      <c r="H147" s="1486"/>
      <c r="I147" s="1486"/>
      <c r="J147" s="1486"/>
      <c r="K147" s="1486"/>
      <c r="L147" s="2536">
        <v>3412787.3600000003</v>
      </c>
    </row>
    <row r="148" spans="2:14" ht="22.5">
      <c r="B148" s="2534"/>
      <c r="C148" s="2534"/>
      <c r="D148" s="2535"/>
      <c r="E148" s="1487" t="s">
        <v>1325</v>
      </c>
      <c r="F148" s="1486"/>
      <c r="G148" s="1486"/>
      <c r="H148" s="1486"/>
      <c r="I148" s="1486"/>
      <c r="J148" s="1486"/>
      <c r="K148" s="1486"/>
      <c r="L148" s="2536"/>
    </row>
    <row r="149" spans="2:14" ht="22.5">
      <c r="B149" s="2534"/>
      <c r="C149" s="2534"/>
      <c r="D149" s="2535"/>
      <c r="E149" s="1487" t="s">
        <v>1327</v>
      </c>
      <c r="F149" s="1486"/>
      <c r="G149" s="1486"/>
      <c r="H149" s="1486"/>
      <c r="I149" s="1486"/>
      <c r="J149" s="1486"/>
      <c r="K149" s="1486"/>
      <c r="L149" s="2536"/>
      <c r="M149" s="1488"/>
      <c r="N149" s="1488"/>
    </row>
    <row r="150" spans="2:14">
      <c r="B150" s="2534"/>
      <c r="C150" s="2534"/>
      <c r="D150" s="2535"/>
      <c r="E150" s="1485" t="s">
        <v>1326</v>
      </c>
      <c r="F150" s="1486"/>
      <c r="G150" s="1486"/>
      <c r="H150" s="1486">
        <v>3148</v>
      </c>
      <c r="I150" s="1486">
        <v>28021.359999999899</v>
      </c>
      <c r="J150" s="1486">
        <v>56043.28</v>
      </c>
      <c r="K150" s="1486"/>
      <c r="L150" s="2536"/>
    </row>
    <row r="151" spans="2:14" ht="45">
      <c r="B151" s="2534"/>
      <c r="C151" s="2534"/>
      <c r="D151" s="2535"/>
      <c r="E151" s="1487" t="s">
        <v>1998</v>
      </c>
      <c r="F151" s="1486"/>
      <c r="G151" s="1486"/>
      <c r="H151" s="1486"/>
      <c r="I151" s="1486"/>
      <c r="J151" s="1486"/>
      <c r="K151" s="1486"/>
      <c r="L151" s="2536"/>
    </row>
    <row r="152" spans="2:14">
      <c r="B152" s="2534"/>
      <c r="C152" s="2534"/>
      <c r="D152" s="2535"/>
      <c r="E152" s="1489" t="s">
        <v>1330</v>
      </c>
      <c r="F152" s="1490">
        <v>0</v>
      </c>
      <c r="G152" s="1490">
        <v>0</v>
      </c>
      <c r="H152" s="1490">
        <v>3148</v>
      </c>
      <c r="I152" s="1490">
        <v>28021.359999999899</v>
      </c>
      <c r="J152" s="1490">
        <v>56043.28</v>
      </c>
      <c r="K152" s="1490"/>
      <c r="L152" s="2536"/>
      <c r="N152" s="1488"/>
    </row>
    <row r="153" spans="2:14">
      <c r="B153" s="2534" t="s">
        <v>2013</v>
      </c>
      <c r="C153" s="2534">
        <v>2019</v>
      </c>
      <c r="D153" s="2535">
        <v>1500000</v>
      </c>
      <c r="E153" s="1485" t="s">
        <v>1324</v>
      </c>
      <c r="F153" s="1486"/>
      <c r="G153" s="1486"/>
      <c r="H153" s="1486"/>
      <c r="I153" s="1486"/>
      <c r="J153" s="1486"/>
      <c r="K153" s="1486"/>
      <c r="L153" s="2536">
        <v>1476477.92</v>
      </c>
    </row>
    <row r="154" spans="2:14" ht="22.5">
      <c r="B154" s="2534"/>
      <c r="C154" s="2534"/>
      <c r="D154" s="2535"/>
      <c r="E154" s="1487" t="s">
        <v>1325</v>
      </c>
      <c r="F154" s="1486"/>
      <c r="G154" s="1486"/>
      <c r="H154" s="1486"/>
      <c r="I154" s="1486"/>
      <c r="J154" s="1486"/>
      <c r="K154" s="1486"/>
      <c r="L154" s="2536"/>
    </row>
    <row r="155" spans="2:14" ht="22.5">
      <c r="B155" s="2534"/>
      <c r="C155" s="2534"/>
      <c r="D155" s="2535"/>
      <c r="E155" s="1487" t="s">
        <v>1327</v>
      </c>
      <c r="F155" s="1486"/>
      <c r="G155" s="1486"/>
      <c r="H155" s="1486"/>
      <c r="I155" s="1486"/>
      <c r="J155" s="1486"/>
      <c r="K155" s="1486"/>
      <c r="L155" s="2536"/>
      <c r="M155" s="1492"/>
      <c r="N155" s="1488"/>
    </row>
    <row r="156" spans="2:14">
      <c r="B156" s="2534"/>
      <c r="C156" s="2534"/>
      <c r="D156" s="2535"/>
      <c r="E156" s="1485" t="s">
        <v>1326</v>
      </c>
      <c r="F156" s="1486"/>
      <c r="G156" s="1486"/>
      <c r="H156" s="1486">
        <v>3890</v>
      </c>
      <c r="I156" s="1486">
        <v>6604</v>
      </c>
      <c r="J156" s="1486">
        <v>13028.08</v>
      </c>
      <c r="K156" s="1486"/>
      <c r="L156" s="2536"/>
    </row>
    <row r="157" spans="2:14" ht="45">
      <c r="B157" s="2534"/>
      <c r="C157" s="2534"/>
      <c r="D157" s="2535"/>
      <c r="E157" s="1487" t="s">
        <v>1998</v>
      </c>
      <c r="F157" s="1486"/>
      <c r="G157" s="1486"/>
      <c r="H157" s="1486"/>
      <c r="I157" s="1486"/>
      <c r="J157" s="1486"/>
      <c r="K157" s="1486"/>
      <c r="L157" s="2536"/>
    </row>
    <row r="158" spans="2:14">
      <c r="B158" s="2534"/>
      <c r="C158" s="2534"/>
      <c r="D158" s="2535"/>
      <c r="E158" s="1489" t="s">
        <v>1330</v>
      </c>
      <c r="F158" s="1490">
        <v>0</v>
      </c>
      <c r="G158" s="1490">
        <v>0</v>
      </c>
      <c r="H158" s="1490">
        <v>3890</v>
      </c>
      <c r="I158" s="1490">
        <v>6604</v>
      </c>
      <c r="J158" s="1490">
        <v>13028.08</v>
      </c>
      <c r="K158" s="1490"/>
      <c r="L158" s="2536"/>
      <c r="N158" s="1488"/>
    </row>
    <row r="159" spans="2:14">
      <c r="B159" s="2534" t="s">
        <v>111</v>
      </c>
      <c r="C159" s="2534"/>
      <c r="D159" s="2536">
        <v>822198</v>
      </c>
      <c r="E159" s="1485" t="s">
        <v>1324</v>
      </c>
      <c r="F159" s="1486"/>
      <c r="G159" s="1486"/>
      <c r="H159" s="1486"/>
      <c r="I159" s="1486"/>
      <c r="J159" s="1486"/>
      <c r="K159" s="1486"/>
      <c r="L159" s="2536">
        <v>822198</v>
      </c>
    </row>
    <row r="160" spans="2:14" ht="22.5">
      <c r="B160" s="2534"/>
      <c r="C160" s="2534"/>
      <c r="D160" s="2536"/>
      <c r="E160" s="1487" t="s">
        <v>1325</v>
      </c>
      <c r="F160" s="1486"/>
      <c r="G160" s="1486" t="s">
        <v>2000</v>
      </c>
      <c r="H160" s="1486"/>
      <c r="I160" s="1486"/>
      <c r="J160" s="1486"/>
      <c r="K160" s="1486"/>
      <c r="L160" s="2536"/>
    </row>
    <row r="161" spans="2:12" ht="22.5">
      <c r="B161" s="2534"/>
      <c r="C161" s="2534"/>
      <c r="D161" s="2536"/>
      <c r="E161" s="1487" t="s">
        <v>1327</v>
      </c>
      <c r="F161" s="1486"/>
      <c r="G161" s="1486" t="s">
        <v>2000</v>
      </c>
      <c r="H161" s="1486"/>
      <c r="I161" s="1486"/>
      <c r="J161" s="1486"/>
      <c r="K161" s="1486"/>
      <c r="L161" s="2536"/>
    </row>
    <row r="162" spans="2:12">
      <c r="B162" s="2534"/>
      <c r="C162" s="2534"/>
      <c r="D162" s="2536"/>
      <c r="E162" s="1485" t="s">
        <v>1326</v>
      </c>
      <c r="F162" s="1486"/>
      <c r="G162" s="1486"/>
      <c r="H162" s="1486"/>
      <c r="I162" s="1486"/>
      <c r="J162" s="1486"/>
      <c r="K162" s="1486" t="s">
        <v>1988</v>
      </c>
      <c r="L162" s="2536"/>
    </row>
    <row r="163" spans="2:12" ht="45">
      <c r="B163" s="2534"/>
      <c r="C163" s="2534"/>
      <c r="D163" s="2536"/>
      <c r="E163" s="1487" t="s">
        <v>1998</v>
      </c>
      <c r="F163" s="1486"/>
      <c r="G163" s="1486"/>
      <c r="H163" s="1486"/>
      <c r="I163" s="1486"/>
      <c r="J163" s="1486"/>
      <c r="K163" s="1486"/>
      <c r="L163" s="2536"/>
    </row>
    <row r="164" spans="2:12">
      <c r="B164" s="2534"/>
      <c r="C164" s="2534"/>
      <c r="D164" s="2536"/>
      <c r="E164" s="1489" t="s">
        <v>1330</v>
      </c>
      <c r="F164" s="1490">
        <v>0</v>
      </c>
      <c r="G164" s="1490">
        <v>0</v>
      </c>
      <c r="H164" s="1490">
        <v>0</v>
      </c>
      <c r="I164" s="1490">
        <v>0</v>
      </c>
      <c r="J164" s="1490">
        <v>0</v>
      </c>
      <c r="K164" s="1490">
        <v>0</v>
      </c>
      <c r="L164" s="2536"/>
    </row>
    <row r="165" spans="2:12">
      <c r="B165" s="2565" t="s">
        <v>112</v>
      </c>
      <c r="C165" s="2565">
        <v>2024</v>
      </c>
      <c r="D165" s="2568">
        <v>658</v>
      </c>
      <c r="E165" s="1485" t="s">
        <v>1324</v>
      </c>
      <c r="F165" s="1490"/>
      <c r="G165" s="1490"/>
      <c r="H165" s="1490"/>
      <c r="I165" s="1490"/>
      <c r="J165" s="1490"/>
      <c r="K165" s="1490"/>
      <c r="L165" s="2568">
        <v>658</v>
      </c>
    </row>
    <row r="166" spans="2:12" ht="22.5">
      <c r="B166" s="2566"/>
      <c r="C166" s="2566"/>
      <c r="D166" s="2569"/>
      <c r="E166" s="1487" t="s">
        <v>1325</v>
      </c>
      <c r="F166" s="1490"/>
      <c r="G166" s="1490"/>
      <c r="H166" s="1490"/>
      <c r="I166" s="1490"/>
      <c r="J166" s="1490"/>
      <c r="K166" s="1490"/>
      <c r="L166" s="2569"/>
    </row>
    <row r="167" spans="2:12" ht="22.5">
      <c r="B167" s="2566"/>
      <c r="C167" s="2566"/>
      <c r="D167" s="2569"/>
      <c r="E167" s="1487" t="s">
        <v>1327</v>
      </c>
      <c r="F167" s="1490"/>
      <c r="G167" s="1490"/>
      <c r="H167" s="1490"/>
      <c r="I167" s="1490"/>
      <c r="J167" s="1490"/>
      <c r="K167" s="1490"/>
      <c r="L167" s="2569"/>
    </row>
    <row r="168" spans="2:12">
      <c r="B168" s="2566"/>
      <c r="C168" s="2566"/>
      <c r="D168" s="2569"/>
      <c r="E168" s="1485" t="s">
        <v>1326</v>
      </c>
      <c r="F168" s="1490"/>
      <c r="G168" s="1490"/>
      <c r="H168" s="1490"/>
      <c r="I168" s="1490"/>
      <c r="J168" s="1490"/>
      <c r="K168" s="1490"/>
      <c r="L168" s="2569"/>
    </row>
    <row r="169" spans="2:12" ht="45">
      <c r="B169" s="2566"/>
      <c r="C169" s="2566"/>
      <c r="D169" s="2569"/>
      <c r="E169" s="1487" t="s">
        <v>1998</v>
      </c>
      <c r="F169" s="1490"/>
      <c r="G169" s="1490"/>
      <c r="H169" s="1490"/>
      <c r="I169" s="1490"/>
      <c r="J169" s="1490"/>
      <c r="K169" s="1490"/>
      <c r="L169" s="2569"/>
    </row>
    <row r="170" spans="2:12">
      <c r="B170" s="2567"/>
      <c r="C170" s="2567"/>
      <c r="D170" s="2570"/>
      <c r="E170" s="1489" t="s">
        <v>1330</v>
      </c>
      <c r="F170" s="1490"/>
      <c r="G170" s="1490"/>
      <c r="H170" s="1490"/>
      <c r="I170" s="1490"/>
      <c r="J170" s="1490"/>
      <c r="K170" s="1490"/>
      <c r="L170" s="2570"/>
    </row>
    <row r="171" spans="2:12">
      <c r="B171" s="2534" t="s">
        <v>113</v>
      </c>
      <c r="C171" s="2534">
        <v>2022</v>
      </c>
      <c r="D171" s="2571">
        <v>89373</v>
      </c>
      <c r="E171" s="1485" t="s">
        <v>1324</v>
      </c>
      <c r="F171" s="1490"/>
      <c r="G171" s="1490"/>
      <c r="H171" s="1490"/>
      <c r="I171" s="1490"/>
      <c r="J171" s="1490"/>
      <c r="K171" s="1490"/>
      <c r="L171" s="2571">
        <v>89373</v>
      </c>
    </row>
    <row r="172" spans="2:12" ht="22.5">
      <c r="B172" s="2534"/>
      <c r="C172" s="2534"/>
      <c r="D172" s="2571"/>
      <c r="E172" s="1487" t="s">
        <v>1325</v>
      </c>
      <c r="F172" s="1490"/>
      <c r="G172" s="1490"/>
      <c r="H172" s="1490"/>
      <c r="I172" s="1490"/>
      <c r="J172" s="1490"/>
      <c r="K172" s="1490"/>
      <c r="L172" s="2571"/>
    </row>
    <row r="173" spans="2:12" ht="22.5">
      <c r="B173" s="2534"/>
      <c r="C173" s="2534"/>
      <c r="D173" s="2571"/>
      <c r="E173" s="1487" t="s">
        <v>1327</v>
      </c>
      <c r="F173" s="1490"/>
      <c r="G173" s="1490"/>
      <c r="H173" s="1490"/>
      <c r="I173" s="1490"/>
      <c r="J173" s="1490"/>
      <c r="K173" s="1490"/>
      <c r="L173" s="2571"/>
    </row>
    <row r="174" spans="2:12">
      <c r="B174" s="2534"/>
      <c r="C174" s="2534"/>
      <c r="D174" s="2571"/>
      <c r="E174" s="1485" t="s">
        <v>1326</v>
      </c>
      <c r="F174" s="1490"/>
      <c r="G174" s="1490"/>
      <c r="H174" s="1490"/>
      <c r="I174" s="1490"/>
      <c r="J174" s="1490"/>
      <c r="K174" s="1490"/>
      <c r="L174" s="2571"/>
    </row>
    <row r="175" spans="2:12" ht="45">
      <c r="B175" s="2534"/>
      <c r="C175" s="2534"/>
      <c r="D175" s="2571"/>
      <c r="E175" s="1487" t="s">
        <v>1998</v>
      </c>
      <c r="F175" s="1490"/>
      <c r="G175" s="1490"/>
      <c r="H175" s="1490"/>
      <c r="I175" s="1490"/>
      <c r="J175" s="1490"/>
      <c r="K175" s="1490"/>
      <c r="L175" s="2571"/>
    </row>
    <row r="176" spans="2:12">
      <c r="B176" s="2534"/>
      <c r="C176" s="2534"/>
      <c r="D176" s="2571"/>
      <c r="E176" s="1489" t="s">
        <v>1330</v>
      </c>
      <c r="F176" s="1490"/>
      <c r="G176" s="1490"/>
      <c r="H176" s="1490"/>
      <c r="I176" s="1490"/>
      <c r="J176" s="1490"/>
      <c r="K176" s="1490"/>
      <c r="L176" s="2571"/>
    </row>
    <row r="177" spans="2:12">
      <c r="B177" s="2534" t="s">
        <v>113</v>
      </c>
      <c r="C177" s="2534">
        <v>2023</v>
      </c>
      <c r="D177" s="2571">
        <v>133101</v>
      </c>
      <c r="E177" s="1485" t="s">
        <v>1324</v>
      </c>
      <c r="F177" s="1490"/>
      <c r="G177" s="1490"/>
      <c r="H177" s="1490"/>
      <c r="I177" s="1490"/>
      <c r="J177" s="1490"/>
      <c r="K177" s="1490"/>
      <c r="L177" s="2571">
        <v>133101</v>
      </c>
    </row>
    <row r="178" spans="2:12" ht="22.5">
      <c r="B178" s="2534"/>
      <c r="C178" s="2534"/>
      <c r="D178" s="2571"/>
      <c r="E178" s="1487" t="s">
        <v>1325</v>
      </c>
      <c r="F178" s="1490"/>
      <c r="G178" s="1490"/>
      <c r="H178" s="1490"/>
      <c r="I178" s="1490"/>
      <c r="J178" s="1490"/>
      <c r="K178" s="1490"/>
      <c r="L178" s="2571"/>
    </row>
    <row r="179" spans="2:12" ht="22.5">
      <c r="B179" s="2534"/>
      <c r="C179" s="2534"/>
      <c r="D179" s="2571"/>
      <c r="E179" s="1487" t="s">
        <v>1327</v>
      </c>
      <c r="F179" s="1490"/>
      <c r="G179" s="1490"/>
      <c r="H179" s="1490"/>
      <c r="I179" s="1490"/>
      <c r="J179" s="1490"/>
      <c r="K179" s="1490"/>
      <c r="L179" s="2571"/>
    </row>
    <row r="180" spans="2:12">
      <c r="B180" s="2534"/>
      <c r="C180" s="2534"/>
      <c r="D180" s="2571"/>
      <c r="E180" s="1485" t="s">
        <v>1326</v>
      </c>
      <c r="F180" s="1490"/>
      <c r="G180" s="1490"/>
      <c r="H180" s="1490"/>
      <c r="I180" s="1490"/>
      <c r="J180" s="1490"/>
      <c r="K180" s="1490"/>
      <c r="L180" s="2571"/>
    </row>
    <row r="181" spans="2:12" ht="45">
      <c r="B181" s="2534"/>
      <c r="C181" s="2534"/>
      <c r="D181" s="2571"/>
      <c r="E181" s="1487" t="s">
        <v>1998</v>
      </c>
      <c r="F181" s="1490"/>
      <c r="G181" s="1490"/>
      <c r="H181" s="1490"/>
      <c r="I181" s="1490"/>
      <c r="J181" s="1490"/>
      <c r="K181" s="1490"/>
      <c r="L181" s="2571"/>
    </row>
    <row r="182" spans="2:12">
      <c r="B182" s="2534"/>
      <c r="C182" s="2534"/>
      <c r="D182" s="2571"/>
      <c r="E182" s="1489" t="s">
        <v>1330</v>
      </c>
      <c r="F182" s="1490"/>
      <c r="G182" s="1490"/>
      <c r="H182" s="1490"/>
      <c r="I182" s="1490"/>
      <c r="J182" s="1490"/>
      <c r="K182" s="1490"/>
      <c r="L182" s="2571"/>
    </row>
    <row r="183" spans="2:12">
      <c r="B183" s="2534" t="s">
        <v>114</v>
      </c>
      <c r="C183" s="2534">
        <v>2023</v>
      </c>
      <c r="D183" s="2535">
        <v>6172.84</v>
      </c>
      <c r="E183" s="1485" t="s">
        <v>1324</v>
      </c>
      <c r="F183" s="1486"/>
      <c r="G183" s="1486"/>
      <c r="H183" s="1486"/>
      <c r="I183" s="1486"/>
      <c r="J183" s="1486"/>
      <c r="K183" s="1486"/>
      <c r="L183" s="2536">
        <v>6172.84</v>
      </c>
    </row>
    <row r="184" spans="2:12" ht="22.5">
      <c r="B184" s="2534"/>
      <c r="C184" s="2534"/>
      <c r="D184" s="2535"/>
      <c r="E184" s="1487" t="s">
        <v>1325</v>
      </c>
      <c r="F184" s="1486"/>
      <c r="G184" s="1486" t="s">
        <v>2000</v>
      </c>
      <c r="H184" s="1486"/>
      <c r="I184" s="1486"/>
      <c r="J184" s="1486"/>
      <c r="K184" s="1486"/>
      <c r="L184" s="2536"/>
    </row>
    <row r="185" spans="2:12" ht="22.5">
      <c r="B185" s="2534"/>
      <c r="C185" s="2534"/>
      <c r="D185" s="2535"/>
      <c r="E185" s="1487" t="s">
        <v>1327</v>
      </c>
      <c r="F185" s="1486"/>
      <c r="G185" s="1486" t="s">
        <v>2000</v>
      </c>
      <c r="H185" s="1486"/>
      <c r="I185" s="1486"/>
      <c r="J185" s="1486"/>
      <c r="K185" s="1486"/>
      <c r="L185" s="2536"/>
    </row>
    <row r="186" spans="2:12">
      <c r="B186" s="2534"/>
      <c r="C186" s="2534"/>
      <c r="D186" s="2535"/>
      <c r="E186" s="1485" t="s">
        <v>1326</v>
      </c>
      <c r="F186" s="1486"/>
      <c r="G186" s="1486"/>
      <c r="H186" s="1486"/>
      <c r="I186" s="1486"/>
      <c r="J186" s="1486"/>
      <c r="K186" s="1486"/>
      <c r="L186" s="2536"/>
    </row>
    <row r="187" spans="2:12" ht="45">
      <c r="B187" s="2534"/>
      <c r="C187" s="2534"/>
      <c r="D187" s="2535"/>
      <c r="E187" s="1487" t="s">
        <v>1998</v>
      </c>
      <c r="F187" s="1486"/>
      <c r="G187" s="1486"/>
      <c r="H187" s="1486"/>
      <c r="I187" s="1486"/>
      <c r="J187" s="1486"/>
      <c r="K187" s="1486"/>
      <c r="L187" s="2536"/>
    </row>
    <row r="188" spans="2:12">
      <c r="B188" s="2534"/>
      <c r="C188" s="2534"/>
      <c r="D188" s="2535"/>
      <c r="E188" s="1489" t="s">
        <v>1330</v>
      </c>
      <c r="F188" s="1490"/>
      <c r="G188" s="1490">
        <v>0</v>
      </c>
      <c r="H188" s="1490">
        <v>0</v>
      </c>
      <c r="I188" s="1490">
        <v>0</v>
      </c>
      <c r="J188" s="1490">
        <v>0</v>
      </c>
      <c r="K188" s="1490">
        <v>0</v>
      </c>
      <c r="L188" s="2536"/>
    </row>
    <row r="189" spans="2:12">
      <c r="B189" s="2534" t="s">
        <v>2025</v>
      </c>
      <c r="C189" s="2534">
        <v>2025</v>
      </c>
      <c r="D189" s="2535">
        <v>1471074.1593333296</v>
      </c>
      <c r="E189" s="1485" t="s">
        <v>1324</v>
      </c>
      <c r="F189" s="1486"/>
      <c r="G189" s="1486"/>
      <c r="H189" s="1486"/>
      <c r="I189" s="1486"/>
      <c r="J189" s="1486"/>
      <c r="K189" s="1486"/>
      <c r="L189" s="2571">
        <v>1471074.1593333296</v>
      </c>
    </row>
    <row r="190" spans="2:12" ht="22.5">
      <c r="B190" s="2534"/>
      <c r="C190" s="2534"/>
      <c r="D190" s="2535"/>
      <c r="E190" s="1487" t="s">
        <v>1325</v>
      </c>
      <c r="F190" s="1486"/>
      <c r="G190" s="1486"/>
      <c r="H190" s="1486"/>
      <c r="I190" s="1486"/>
      <c r="J190" s="1486"/>
      <c r="K190" s="1486"/>
      <c r="L190" s="2571"/>
    </row>
    <row r="191" spans="2:12" ht="22.5">
      <c r="B191" s="2534"/>
      <c r="C191" s="2534"/>
      <c r="D191" s="2535"/>
      <c r="E191" s="1487" t="s">
        <v>1327</v>
      </c>
      <c r="F191" s="1486"/>
      <c r="G191" s="1486"/>
      <c r="H191" s="1486"/>
      <c r="I191" s="1486"/>
      <c r="J191" s="1486"/>
      <c r="K191" s="1486"/>
      <c r="L191" s="2571"/>
    </row>
    <row r="192" spans="2:12">
      <c r="B192" s="2534"/>
      <c r="C192" s="2534"/>
      <c r="D192" s="2535"/>
      <c r="E192" s="1485" t="s">
        <v>1326</v>
      </c>
      <c r="F192" s="1486"/>
      <c r="G192" s="1486"/>
      <c r="H192" s="1486"/>
      <c r="I192" s="1486"/>
      <c r="J192" s="1486"/>
      <c r="K192" s="1486"/>
      <c r="L192" s="2571"/>
    </row>
    <row r="193" spans="2:12" ht="45">
      <c r="B193" s="2534"/>
      <c r="C193" s="2534"/>
      <c r="D193" s="2535"/>
      <c r="E193" s="1487" t="s">
        <v>1998</v>
      </c>
      <c r="F193" s="1486"/>
      <c r="G193" s="1486"/>
      <c r="H193" s="1486"/>
      <c r="I193" s="1486"/>
      <c r="J193" s="1486"/>
      <c r="K193" s="1486"/>
      <c r="L193" s="2571"/>
    </row>
    <row r="194" spans="2:12">
      <c r="B194" s="2534"/>
      <c r="C194" s="2534"/>
      <c r="D194" s="2535"/>
      <c r="E194" s="1489" t="s">
        <v>1330</v>
      </c>
      <c r="F194" s="1490"/>
      <c r="G194" s="1490"/>
      <c r="H194" s="1490"/>
      <c r="I194" s="1490"/>
      <c r="J194" s="1490"/>
      <c r="K194" s="1490"/>
      <c r="L194" s="2571"/>
    </row>
    <row r="195" spans="2:12">
      <c r="B195" s="2534" t="s">
        <v>2026</v>
      </c>
      <c r="C195" s="2534">
        <v>2023</v>
      </c>
      <c r="D195" s="2535">
        <v>1376958.53</v>
      </c>
      <c r="E195" s="1485" t="s">
        <v>1324</v>
      </c>
      <c r="F195" s="1486"/>
      <c r="G195" s="1486"/>
      <c r="H195" s="1486"/>
      <c r="I195" s="1486"/>
      <c r="J195" s="1486"/>
      <c r="K195" s="1486">
        <v>137695.853</v>
      </c>
      <c r="L195" s="2536">
        <v>1239262.6770000001</v>
      </c>
    </row>
    <row r="196" spans="2:12" ht="22.5">
      <c r="B196" s="2534"/>
      <c r="C196" s="2534"/>
      <c r="D196" s="2535"/>
      <c r="E196" s="1487" t="s">
        <v>1325</v>
      </c>
      <c r="F196" s="1486"/>
      <c r="G196" s="1486"/>
      <c r="H196" s="1486"/>
      <c r="I196" s="1486"/>
      <c r="J196" s="1486"/>
      <c r="K196" s="1486"/>
      <c r="L196" s="2536"/>
    </row>
    <row r="197" spans="2:12" ht="22.5">
      <c r="B197" s="2534"/>
      <c r="C197" s="2534"/>
      <c r="D197" s="2535"/>
      <c r="E197" s="1487" t="s">
        <v>1327</v>
      </c>
      <c r="F197" s="1486"/>
      <c r="G197" s="1486"/>
      <c r="H197" s="1486"/>
      <c r="I197" s="1486"/>
      <c r="J197" s="1486"/>
      <c r="K197" s="1486"/>
      <c r="L197" s="2536"/>
    </row>
    <row r="198" spans="2:12">
      <c r="B198" s="2534"/>
      <c r="C198" s="2534"/>
      <c r="D198" s="2535"/>
      <c r="E198" s="1485" t="s">
        <v>1326</v>
      </c>
      <c r="F198" s="1486"/>
      <c r="G198" s="1486"/>
      <c r="H198" s="1486"/>
      <c r="I198" s="1486"/>
      <c r="J198" s="1486"/>
      <c r="K198" s="1486"/>
      <c r="L198" s="2536"/>
    </row>
    <row r="199" spans="2:12" ht="45">
      <c r="B199" s="2534"/>
      <c r="C199" s="2534"/>
      <c r="D199" s="2535"/>
      <c r="E199" s="1487" t="s">
        <v>1998</v>
      </c>
      <c r="F199" s="1486"/>
      <c r="G199" s="1486"/>
      <c r="H199" s="1486"/>
      <c r="I199" s="1486"/>
      <c r="J199" s="1486"/>
      <c r="K199" s="1486"/>
      <c r="L199" s="2536"/>
    </row>
    <row r="200" spans="2:12">
      <c r="B200" s="2534"/>
      <c r="C200" s="2534"/>
      <c r="D200" s="2535"/>
      <c r="E200" s="1489" t="s">
        <v>1330</v>
      </c>
      <c r="F200" s="1490"/>
      <c r="G200" s="1490"/>
      <c r="H200" s="1490"/>
      <c r="I200" s="1490"/>
      <c r="J200" s="1490"/>
      <c r="K200" s="1490">
        <v>137695.853</v>
      </c>
      <c r="L200" s="2536"/>
    </row>
    <row r="201" spans="2:12">
      <c r="B201" s="2534" t="s">
        <v>2027</v>
      </c>
      <c r="C201" s="2534">
        <v>2023</v>
      </c>
      <c r="D201" s="2535">
        <v>471341.33</v>
      </c>
      <c r="E201" s="1485" t="s">
        <v>1324</v>
      </c>
      <c r="F201" s="1486"/>
      <c r="G201" s="1486"/>
      <c r="H201" s="1486"/>
      <c r="I201" s="1486"/>
      <c r="J201" s="1486"/>
      <c r="K201" s="1486"/>
      <c r="L201" s="2536">
        <v>424207.19700000004</v>
      </c>
    </row>
    <row r="202" spans="2:12" ht="22.5">
      <c r="B202" s="2534"/>
      <c r="C202" s="2534"/>
      <c r="D202" s="2535"/>
      <c r="E202" s="1487" t="s">
        <v>1325</v>
      </c>
      <c r="F202" s="1486"/>
      <c r="G202" s="1486"/>
      <c r="H202" s="1486"/>
      <c r="I202" s="1486"/>
      <c r="J202" s="1486">
        <v>0</v>
      </c>
      <c r="K202" s="1486">
        <v>47134.133000000002</v>
      </c>
      <c r="L202" s="2536"/>
    </row>
    <row r="203" spans="2:12" ht="22.5">
      <c r="B203" s="2534"/>
      <c r="C203" s="2534"/>
      <c r="D203" s="2535"/>
      <c r="E203" s="1487" t="s">
        <v>1327</v>
      </c>
      <c r="F203" s="1486"/>
      <c r="G203" s="1486"/>
      <c r="H203" s="1486"/>
      <c r="I203" s="1486"/>
      <c r="J203" s="1486"/>
      <c r="K203" s="1486"/>
      <c r="L203" s="2536"/>
    </row>
    <row r="204" spans="2:12">
      <c r="B204" s="2534"/>
      <c r="C204" s="2534"/>
      <c r="D204" s="2535"/>
      <c r="E204" s="1485" t="s">
        <v>1326</v>
      </c>
      <c r="F204" s="1486"/>
      <c r="G204" s="1486"/>
      <c r="H204" s="1486"/>
      <c r="I204" s="1486"/>
      <c r="J204" s="1486"/>
      <c r="K204" s="1486"/>
      <c r="L204" s="2536"/>
    </row>
    <row r="205" spans="2:12" ht="45">
      <c r="B205" s="2534"/>
      <c r="C205" s="2534"/>
      <c r="D205" s="2535"/>
      <c r="E205" s="1487" t="s">
        <v>1998</v>
      </c>
      <c r="F205" s="1486"/>
      <c r="G205" s="1486"/>
      <c r="H205" s="1486"/>
      <c r="I205" s="1486"/>
      <c r="J205" s="1486"/>
      <c r="K205" s="1486"/>
      <c r="L205" s="2536"/>
    </row>
    <row r="206" spans="2:12">
      <c r="B206" s="2534"/>
      <c r="C206" s="2534"/>
      <c r="D206" s="2535"/>
      <c r="E206" s="1489" t="s">
        <v>1330</v>
      </c>
      <c r="F206" s="1490"/>
      <c r="G206" s="1490"/>
      <c r="H206" s="1490"/>
      <c r="I206" s="1490"/>
      <c r="J206" s="1490">
        <v>0</v>
      </c>
      <c r="K206" s="1490">
        <v>47134.133000000002</v>
      </c>
      <c r="L206" s="2536"/>
    </row>
    <row r="207" spans="2:12">
      <c r="B207" s="2534" t="s">
        <v>2028</v>
      </c>
      <c r="C207" s="2534">
        <v>2025</v>
      </c>
      <c r="D207" s="2535">
        <v>345909</v>
      </c>
      <c r="E207" s="1485" t="s">
        <v>1324</v>
      </c>
      <c r="F207" s="1486"/>
      <c r="G207" s="1486"/>
      <c r="H207" s="1486"/>
      <c r="I207" s="1486"/>
      <c r="J207" s="1486"/>
      <c r="K207" s="1486"/>
      <c r="L207" s="2536">
        <v>345909</v>
      </c>
    </row>
    <row r="208" spans="2:12" ht="22.5">
      <c r="B208" s="2534"/>
      <c r="C208" s="2534"/>
      <c r="D208" s="2535"/>
      <c r="E208" s="1487" t="s">
        <v>1325</v>
      </c>
      <c r="F208" s="1486"/>
      <c r="G208" s="1486"/>
      <c r="H208" s="1486"/>
      <c r="I208" s="1486"/>
      <c r="J208" s="1486"/>
      <c r="K208" s="1486"/>
      <c r="L208" s="2536"/>
    </row>
    <row r="209" spans="2:16" ht="22.5">
      <c r="B209" s="2534"/>
      <c r="C209" s="2534"/>
      <c r="D209" s="2535"/>
      <c r="E209" s="1487" t="s">
        <v>1327</v>
      </c>
      <c r="F209" s="1486"/>
      <c r="G209" s="1486"/>
      <c r="H209" s="1486"/>
      <c r="I209" s="1486"/>
      <c r="J209" s="1486"/>
      <c r="K209" s="1486"/>
      <c r="L209" s="2536"/>
    </row>
    <row r="210" spans="2:16">
      <c r="B210" s="2534"/>
      <c r="C210" s="2534"/>
      <c r="D210" s="2535"/>
      <c r="E210" s="1485" t="s">
        <v>1326</v>
      </c>
      <c r="F210" s="1486"/>
      <c r="G210" s="1486"/>
      <c r="H210" s="1486"/>
      <c r="I210" s="1486"/>
      <c r="J210" s="1486"/>
      <c r="K210" s="1486"/>
      <c r="L210" s="2536"/>
    </row>
    <row r="211" spans="2:16" ht="45">
      <c r="B211" s="2534"/>
      <c r="C211" s="2534"/>
      <c r="D211" s="2535"/>
      <c r="E211" s="1487" t="s">
        <v>1998</v>
      </c>
      <c r="F211" s="1486"/>
      <c r="G211" s="1486"/>
      <c r="H211" s="1486"/>
      <c r="I211" s="1486"/>
      <c r="J211" s="1486"/>
      <c r="K211" s="1486"/>
      <c r="L211" s="2536"/>
    </row>
    <row r="212" spans="2:16">
      <c r="B212" s="2534"/>
      <c r="C212" s="2534"/>
      <c r="D212" s="2535"/>
      <c r="E212" s="1489" t="s">
        <v>1330</v>
      </c>
      <c r="F212" s="1490"/>
      <c r="G212" s="1490"/>
      <c r="H212" s="1490"/>
      <c r="I212" s="1490"/>
      <c r="J212" s="1490"/>
      <c r="K212" s="1490"/>
      <c r="L212" s="2536"/>
    </row>
    <row r="213" spans="2:16">
      <c r="B213" s="1484"/>
      <c r="C213" s="1493" t="s">
        <v>1288</v>
      </c>
      <c r="D213" s="1494">
        <v>45916297.829333335</v>
      </c>
      <c r="E213" s="1493" t="s">
        <v>1288</v>
      </c>
      <c r="F213" s="1495">
        <v>11457115.510000002</v>
      </c>
      <c r="G213" s="1495">
        <v>2418145.5099999998</v>
      </c>
      <c r="H213" s="1495">
        <v>4057069.2800000003</v>
      </c>
      <c r="I213" s="1495">
        <v>4800056.9433333324</v>
      </c>
      <c r="J213" s="1495">
        <v>2064982.44</v>
      </c>
      <c r="K213" s="1495">
        <v>1892094.5260000001</v>
      </c>
      <c r="L213" s="1495">
        <v>19226833.620000001</v>
      </c>
      <c r="N213" s="1462"/>
      <c r="O213" s="1496"/>
      <c r="P213" s="1488"/>
    </row>
    <row r="214" spans="2:16">
      <c r="B214" s="2564" t="s">
        <v>2014</v>
      </c>
      <c r="C214" s="2564"/>
      <c r="D214" s="2564"/>
      <c r="E214" s="2564"/>
      <c r="F214" s="2564"/>
      <c r="G214" s="2564"/>
      <c r="H214" s="2564"/>
      <c r="I214" s="2564"/>
      <c r="J214" s="2564"/>
      <c r="K214" s="2564"/>
      <c r="L214" s="2564"/>
      <c r="P214" s="1496"/>
    </row>
    <row r="215" spans="2:16">
      <c r="J215" s="1461" t="s">
        <v>1451</v>
      </c>
      <c r="K215" s="1497">
        <v>1892093.6099999999</v>
      </c>
      <c r="L215" s="1497" t="s">
        <v>2029</v>
      </c>
      <c r="M215" s="1491"/>
      <c r="N215" s="1491"/>
      <c r="O215" s="1498"/>
      <c r="P215" s="1498"/>
    </row>
    <row r="216" spans="2:16">
      <c r="D216" s="1496"/>
      <c r="E216" s="1488"/>
      <c r="K216" s="1497"/>
      <c r="L216" s="1492"/>
      <c r="M216" s="1492"/>
      <c r="N216" s="1492"/>
      <c r="O216" s="1492"/>
      <c r="P216" s="1498"/>
    </row>
    <row r="217" spans="2:16">
      <c r="D217" s="1496"/>
      <c r="E217" s="1496"/>
      <c r="K217" s="1497"/>
      <c r="L217" s="1492"/>
      <c r="M217" s="1492"/>
      <c r="N217" s="1492"/>
      <c r="O217" s="1492"/>
    </row>
    <row r="218" spans="2:16" ht="15.75" thickBot="1">
      <c r="K218" s="1492"/>
    </row>
    <row r="219" spans="2:16">
      <c r="B219" s="2538" t="s">
        <v>2015</v>
      </c>
      <c r="C219" s="2541" t="s">
        <v>1321</v>
      </c>
      <c r="D219" s="2542"/>
      <c r="E219" s="2541" t="s">
        <v>1328</v>
      </c>
      <c r="F219" s="2545"/>
      <c r="G219" s="2545"/>
      <c r="H219" s="2545"/>
      <c r="I219" s="2545"/>
      <c r="J219" s="2545"/>
      <c r="K219" s="2542"/>
      <c r="L219" s="2542" t="s">
        <v>2023</v>
      </c>
    </row>
    <row r="220" spans="2:16" ht="15.75" thickBot="1">
      <c r="B220" s="2539"/>
      <c r="C220" s="2543"/>
      <c r="D220" s="2544"/>
      <c r="E220" s="2546"/>
      <c r="F220" s="2547"/>
      <c r="G220" s="2547"/>
      <c r="H220" s="2547"/>
      <c r="I220" s="2547"/>
      <c r="J220" s="2547"/>
      <c r="K220" s="2548"/>
      <c r="L220" s="2548"/>
    </row>
    <row r="221" spans="2:16" ht="15.75" thickBot="1">
      <c r="B221" s="2539"/>
      <c r="C221" s="2538" t="s">
        <v>1322</v>
      </c>
      <c r="D221" s="1499" t="s">
        <v>1447</v>
      </c>
      <c r="E221" s="1500" t="s">
        <v>1323</v>
      </c>
      <c r="F221" s="2549" t="s">
        <v>1447</v>
      </c>
      <c r="G221" s="2549"/>
      <c r="H221" s="2549"/>
      <c r="I221" s="2549"/>
      <c r="J221" s="2549"/>
      <c r="K221" s="2550"/>
      <c r="L221" s="2548"/>
    </row>
    <row r="222" spans="2:16" ht="17.25" thickBot="1">
      <c r="B222" s="2540"/>
      <c r="C222" s="2540"/>
      <c r="D222" s="1501" t="s">
        <v>1979</v>
      </c>
      <c r="E222" s="1502"/>
      <c r="F222" s="1464" t="s">
        <v>2021</v>
      </c>
      <c r="G222" s="1464" t="s">
        <v>1980</v>
      </c>
      <c r="H222" s="1464" t="s">
        <v>1981</v>
      </c>
      <c r="I222" s="1464" t="s">
        <v>1982</v>
      </c>
      <c r="J222" s="1464" t="s">
        <v>1983</v>
      </c>
      <c r="K222" s="1464" t="s">
        <v>2022</v>
      </c>
      <c r="L222" s="2544"/>
    </row>
    <row r="223" spans="2:16" ht="15.75" thickBot="1">
      <c r="B223" s="2525" t="s">
        <v>2015</v>
      </c>
      <c r="C223" s="2525"/>
      <c r="D223" s="2563">
        <v>380959.71</v>
      </c>
      <c r="E223" s="1503" t="s">
        <v>1324</v>
      </c>
      <c r="F223" s="1504"/>
      <c r="G223" s="1504"/>
      <c r="H223" s="1504"/>
      <c r="I223" s="1504"/>
      <c r="J223" s="1504"/>
      <c r="K223" s="1636">
        <v>156000</v>
      </c>
      <c r="L223" s="2531">
        <v>224959.71000000002</v>
      </c>
    </row>
    <row r="224" spans="2:16" ht="23.25" thickBot="1">
      <c r="B224" s="2526"/>
      <c r="C224" s="2526"/>
      <c r="D224" s="2561"/>
      <c r="E224" s="1506" t="s">
        <v>1325</v>
      </c>
      <c r="F224" s="1504"/>
      <c r="G224" s="1504" t="s">
        <v>2000</v>
      </c>
      <c r="H224" s="1504"/>
      <c r="I224" s="1504"/>
      <c r="J224" s="1504"/>
      <c r="K224" s="1505"/>
      <c r="L224" s="2532"/>
    </row>
    <row r="225" spans="2:12" ht="23.25" thickBot="1">
      <c r="B225" s="2526"/>
      <c r="C225" s="2526"/>
      <c r="D225" s="2561"/>
      <c r="E225" s="1506" t="s">
        <v>1327</v>
      </c>
      <c r="F225" s="1507"/>
      <c r="G225" s="1507"/>
      <c r="H225" s="1507"/>
      <c r="I225" s="1507"/>
      <c r="J225" s="1508"/>
      <c r="K225" s="1505"/>
      <c r="L225" s="2532"/>
    </row>
    <row r="226" spans="2:12" ht="15.75" thickBot="1">
      <c r="B226" s="2526"/>
      <c r="C226" s="2526"/>
      <c r="D226" s="2561"/>
      <c r="E226" s="1509" t="s">
        <v>1326</v>
      </c>
      <c r="F226" s="1504"/>
      <c r="G226" s="1504"/>
      <c r="H226" s="1504"/>
      <c r="I226" s="1504"/>
      <c r="J226" s="1504"/>
      <c r="K226" s="1505"/>
      <c r="L226" s="2532"/>
    </row>
    <row r="227" spans="2:12" ht="15.75" thickBot="1">
      <c r="B227" s="2526"/>
      <c r="C227" s="2526"/>
      <c r="D227" s="2561"/>
      <c r="E227" s="1510" t="s">
        <v>1329</v>
      </c>
      <c r="F227" s="1504"/>
      <c r="G227" s="1504"/>
      <c r="H227" s="1504"/>
      <c r="I227" s="1504"/>
      <c r="J227" s="1504"/>
      <c r="K227" s="1505"/>
      <c r="L227" s="2532"/>
    </row>
    <row r="228" spans="2:12" ht="15.75" thickBot="1">
      <c r="B228" s="2527"/>
      <c r="C228" s="2527"/>
      <c r="D228" s="2562"/>
      <c r="E228" s="1511" t="s">
        <v>1330</v>
      </c>
      <c r="F228" s="1512">
        <v>0</v>
      </c>
      <c r="G228" s="1512">
        <v>0</v>
      </c>
      <c r="H228" s="1512">
        <v>0</v>
      </c>
      <c r="I228" s="1512">
        <v>0</v>
      </c>
      <c r="J228" s="1512">
        <v>0</v>
      </c>
      <c r="K228" s="1512">
        <v>156000</v>
      </c>
      <c r="L228" s="2533"/>
    </row>
    <row r="229" spans="2:12" ht="15.75" thickBot="1">
      <c r="B229" s="2525" t="s">
        <v>116</v>
      </c>
      <c r="C229" s="2525"/>
      <c r="D229" s="2560">
        <v>227952</v>
      </c>
      <c r="E229" s="1503" t="s">
        <v>1324</v>
      </c>
      <c r="F229" s="1504"/>
      <c r="G229" s="1504"/>
      <c r="H229" s="1504"/>
      <c r="I229" s="1504"/>
      <c r="J229" s="1504"/>
      <c r="K229" s="1505"/>
      <c r="L229" s="2531">
        <v>148135.01999999999</v>
      </c>
    </row>
    <row r="230" spans="2:12" ht="23.25" thickBot="1">
      <c r="B230" s="2526"/>
      <c r="C230" s="2526"/>
      <c r="D230" s="2561"/>
      <c r="E230" s="1506" t="s">
        <v>1325</v>
      </c>
      <c r="F230" s="1504"/>
      <c r="G230" s="1504" t="s">
        <v>2000</v>
      </c>
      <c r="H230" s="1504"/>
      <c r="I230" s="1504"/>
      <c r="J230" s="1504"/>
      <c r="K230" s="1505"/>
      <c r="L230" s="2532"/>
    </row>
    <row r="231" spans="2:12" ht="23.25" thickBot="1">
      <c r="B231" s="2526"/>
      <c r="C231" s="2526"/>
      <c r="D231" s="2561"/>
      <c r="E231" s="1506" t="s">
        <v>1327</v>
      </c>
      <c r="F231" s="1507"/>
      <c r="G231" s="1507"/>
      <c r="H231" s="1507"/>
      <c r="I231" s="1507">
        <v>79816.98000000001</v>
      </c>
      <c r="J231" s="1508"/>
      <c r="K231" s="1505"/>
      <c r="L231" s="2532"/>
    </row>
    <row r="232" spans="2:12" ht="15.75" thickBot="1">
      <c r="B232" s="2526"/>
      <c r="C232" s="2526"/>
      <c r="D232" s="2561"/>
      <c r="E232" s="1509" t="s">
        <v>1326</v>
      </c>
      <c r="F232" s="1504"/>
      <c r="G232" s="1504"/>
      <c r="H232" s="1504"/>
      <c r="I232" s="1504"/>
      <c r="J232" s="1504"/>
      <c r="K232" s="1505"/>
      <c r="L232" s="2532"/>
    </row>
    <row r="233" spans="2:12" ht="15.75" thickBot="1">
      <c r="B233" s="2526"/>
      <c r="C233" s="2526"/>
      <c r="D233" s="2561"/>
      <c r="E233" s="1510" t="s">
        <v>1329</v>
      </c>
      <c r="F233" s="1504"/>
      <c r="G233" s="1504"/>
      <c r="H233" s="1504"/>
      <c r="I233" s="1504"/>
      <c r="J233" s="1504"/>
      <c r="K233" s="1505"/>
      <c r="L233" s="2532"/>
    </row>
    <row r="234" spans="2:12" ht="15.75" thickBot="1">
      <c r="B234" s="2527"/>
      <c r="C234" s="2527"/>
      <c r="D234" s="2562"/>
      <c r="E234" s="1511" t="s">
        <v>1330</v>
      </c>
      <c r="F234" s="1512">
        <v>0</v>
      </c>
      <c r="G234" s="1512">
        <v>0</v>
      </c>
      <c r="H234" s="1512">
        <v>0</v>
      </c>
      <c r="I234" s="1512">
        <v>79816.98000000001</v>
      </c>
      <c r="J234" s="1512">
        <v>0</v>
      </c>
      <c r="K234" s="1512">
        <v>0</v>
      </c>
      <c r="L234" s="2533"/>
    </row>
    <row r="235" spans="2:12" ht="15.75" thickBot="1">
      <c r="B235" s="2525" t="s">
        <v>117</v>
      </c>
      <c r="C235" s="2525">
        <v>2016</v>
      </c>
      <c r="D235" s="2560">
        <v>438500</v>
      </c>
      <c r="E235" s="1503" t="s">
        <v>1324</v>
      </c>
      <c r="F235" s="1504"/>
      <c r="G235" s="1504"/>
      <c r="H235" s="1504"/>
      <c r="I235" s="1504">
        <v>239224.33</v>
      </c>
      <c r="J235" s="1504"/>
      <c r="K235" s="1505"/>
      <c r="L235" s="2531">
        <v>199275.67</v>
      </c>
    </row>
    <row r="236" spans="2:12" ht="23.25" thickBot="1">
      <c r="B236" s="2526"/>
      <c r="C236" s="2526"/>
      <c r="D236" s="2561"/>
      <c r="E236" s="1506" t="s">
        <v>1325</v>
      </c>
      <c r="F236" s="1504"/>
      <c r="G236" s="1504" t="s">
        <v>2000</v>
      </c>
      <c r="H236" s="1504"/>
      <c r="I236" s="1504"/>
      <c r="J236" s="1504"/>
      <c r="K236" s="1505"/>
      <c r="L236" s="2532"/>
    </row>
    <row r="237" spans="2:12" ht="23.25" thickBot="1">
      <c r="B237" s="2526"/>
      <c r="C237" s="2526"/>
      <c r="D237" s="2561"/>
      <c r="E237" s="1506" t="s">
        <v>1327</v>
      </c>
      <c r="F237" s="1507"/>
      <c r="G237" s="1507"/>
      <c r="H237" s="1507"/>
      <c r="I237" s="1507"/>
      <c r="J237" s="1508"/>
      <c r="K237" s="1505"/>
      <c r="L237" s="2532"/>
    </row>
    <row r="238" spans="2:12" ht="15.75" thickBot="1">
      <c r="B238" s="2526"/>
      <c r="C238" s="2526"/>
      <c r="D238" s="2561"/>
      <c r="E238" s="1509" t="s">
        <v>1326</v>
      </c>
      <c r="F238" s="1504"/>
      <c r="G238" s="1504"/>
      <c r="H238" s="1504"/>
      <c r="I238" s="1504"/>
      <c r="J238" s="1504"/>
      <c r="K238" s="1505"/>
      <c r="L238" s="2532"/>
    </row>
    <row r="239" spans="2:12" ht="15.75" thickBot="1">
      <c r="B239" s="2526"/>
      <c r="C239" s="2526"/>
      <c r="D239" s="2561"/>
      <c r="E239" s="1510" t="s">
        <v>1329</v>
      </c>
      <c r="F239" s="1504"/>
      <c r="G239" s="1504"/>
      <c r="H239" s="1504"/>
      <c r="I239" s="1504"/>
      <c r="J239" s="1504"/>
      <c r="K239" s="1505"/>
      <c r="L239" s="2532"/>
    </row>
    <row r="240" spans="2:12" ht="15.75" thickBot="1">
      <c r="B240" s="2527"/>
      <c r="C240" s="2527"/>
      <c r="D240" s="2562"/>
      <c r="E240" s="1511" t="s">
        <v>1330</v>
      </c>
      <c r="F240" s="1512">
        <v>0</v>
      </c>
      <c r="G240" s="1512">
        <v>0</v>
      </c>
      <c r="H240" s="1512">
        <v>0</v>
      </c>
      <c r="I240" s="1512">
        <v>239224.33</v>
      </c>
      <c r="J240" s="1512">
        <v>0</v>
      </c>
      <c r="K240" s="1512">
        <v>0</v>
      </c>
      <c r="L240" s="2533"/>
    </row>
    <row r="241" spans="2:12" ht="15.75" thickBot="1">
      <c r="B241" s="2525" t="s">
        <v>118</v>
      </c>
      <c r="C241" s="2525">
        <v>2016</v>
      </c>
      <c r="D241" s="2560">
        <v>75666.67</v>
      </c>
      <c r="E241" s="1503" t="s">
        <v>1324</v>
      </c>
      <c r="F241" s="1504"/>
      <c r="G241" s="1504"/>
      <c r="H241" s="1504"/>
      <c r="I241" s="1504"/>
      <c r="J241" s="1504"/>
      <c r="K241" s="1505"/>
      <c r="L241" s="2531">
        <v>75666.67</v>
      </c>
    </row>
    <row r="242" spans="2:12" ht="23.25" thickBot="1">
      <c r="B242" s="2526"/>
      <c r="C242" s="2526"/>
      <c r="D242" s="2561"/>
      <c r="E242" s="1506" t="s">
        <v>1325</v>
      </c>
      <c r="F242" s="1504"/>
      <c r="G242" s="1504" t="s">
        <v>2000</v>
      </c>
      <c r="H242" s="1504"/>
      <c r="I242" s="1504"/>
      <c r="J242" s="1504"/>
      <c r="K242" s="1505"/>
      <c r="L242" s="2532"/>
    </row>
    <row r="243" spans="2:12" ht="23.25" thickBot="1">
      <c r="B243" s="2526"/>
      <c r="C243" s="2526"/>
      <c r="D243" s="2561"/>
      <c r="E243" s="1506" t="s">
        <v>1327</v>
      </c>
      <c r="F243" s="1507"/>
      <c r="G243" s="1507"/>
      <c r="H243" s="1507"/>
      <c r="I243" s="1507"/>
      <c r="J243" s="1508"/>
      <c r="K243" s="1505"/>
      <c r="L243" s="2532"/>
    </row>
    <row r="244" spans="2:12" ht="15.75" thickBot="1">
      <c r="B244" s="2526"/>
      <c r="C244" s="2526"/>
      <c r="D244" s="2561"/>
      <c r="E244" s="1509" t="s">
        <v>1326</v>
      </c>
      <c r="F244" s="1504"/>
      <c r="G244" s="1504"/>
      <c r="H244" s="1504"/>
      <c r="I244" s="1504"/>
      <c r="J244" s="1504"/>
      <c r="K244" s="1505"/>
      <c r="L244" s="2532"/>
    </row>
    <row r="245" spans="2:12" ht="15.75" thickBot="1">
      <c r="B245" s="2526"/>
      <c r="C245" s="2526"/>
      <c r="D245" s="2561"/>
      <c r="E245" s="1510" t="s">
        <v>1329</v>
      </c>
      <c r="F245" s="1504"/>
      <c r="G245" s="1504"/>
      <c r="H245" s="1504"/>
      <c r="I245" s="1504"/>
      <c r="J245" s="1504"/>
      <c r="K245" s="1505"/>
      <c r="L245" s="2532"/>
    </row>
    <row r="246" spans="2:12" ht="27.75" customHeight="1" thickBot="1">
      <c r="B246" s="2527"/>
      <c r="C246" s="2527"/>
      <c r="D246" s="2562"/>
      <c r="E246" s="1511" t="s">
        <v>1330</v>
      </c>
      <c r="F246" s="1512">
        <v>0</v>
      </c>
      <c r="G246" s="1512">
        <v>0</v>
      </c>
      <c r="H246" s="1512">
        <v>0</v>
      </c>
      <c r="I246" s="1512">
        <v>0</v>
      </c>
      <c r="J246" s="1512">
        <v>0</v>
      </c>
      <c r="K246" s="1512">
        <v>0</v>
      </c>
      <c r="L246" s="2533"/>
    </row>
    <row r="247" spans="2:12" ht="15.75" thickBot="1">
      <c r="B247" s="2525" t="s">
        <v>119</v>
      </c>
      <c r="C247" s="2525">
        <v>2016</v>
      </c>
      <c r="D247" s="2560">
        <v>138000</v>
      </c>
      <c r="E247" s="1503" t="s">
        <v>1324</v>
      </c>
      <c r="F247" s="1504"/>
      <c r="G247" s="1504"/>
      <c r="H247" s="1504"/>
      <c r="I247" s="1504"/>
      <c r="J247" s="1504"/>
      <c r="K247" s="1505"/>
      <c r="L247" s="2531">
        <v>7997.86</v>
      </c>
    </row>
    <row r="248" spans="2:12" ht="23.25" thickBot="1">
      <c r="B248" s="2526"/>
      <c r="C248" s="2526"/>
      <c r="D248" s="2561"/>
      <c r="E248" s="1506" t="s">
        <v>1325</v>
      </c>
      <c r="F248" s="1504"/>
      <c r="G248" s="1504" t="s">
        <v>2000</v>
      </c>
      <c r="H248" s="1507">
        <v>130002.14</v>
      </c>
      <c r="I248" s="1504"/>
      <c r="J248" s="1504"/>
      <c r="K248" s="1505"/>
      <c r="L248" s="2532"/>
    </row>
    <row r="249" spans="2:12" ht="23.25" thickBot="1">
      <c r="B249" s="2526"/>
      <c r="C249" s="2526"/>
      <c r="D249" s="2561"/>
      <c r="E249" s="1506" t="s">
        <v>1327</v>
      </c>
      <c r="F249" s="1507"/>
      <c r="G249" s="1507"/>
      <c r="I249" s="1507"/>
      <c r="J249" s="1508"/>
      <c r="K249" s="1505"/>
      <c r="L249" s="2532"/>
    </row>
    <row r="250" spans="2:12" ht="15.75" thickBot="1">
      <c r="B250" s="2526"/>
      <c r="C250" s="2526"/>
      <c r="D250" s="2561"/>
      <c r="E250" s="1509" t="s">
        <v>1326</v>
      </c>
      <c r="F250" s="1504"/>
      <c r="G250" s="1504"/>
      <c r="H250" s="1504"/>
      <c r="I250" s="1504"/>
      <c r="J250" s="1504"/>
      <c r="K250" s="1505"/>
      <c r="L250" s="2532"/>
    </row>
    <row r="251" spans="2:12" ht="15.75" thickBot="1">
      <c r="B251" s="2526"/>
      <c r="C251" s="2526"/>
      <c r="D251" s="2561"/>
      <c r="E251" s="1510" t="s">
        <v>1329</v>
      </c>
      <c r="F251" s="1504"/>
      <c r="G251" s="1504"/>
      <c r="H251" s="1504"/>
      <c r="I251" s="1504"/>
      <c r="J251" s="1504"/>
      <c r="K251" s="1505"/>
      <c r="L251" s="2532"/>
    </row>
    <row r="252" spans="2:12" ht="41.25" customHeight="1" thickBot="1">
      <c r="B252" s="2527"/>
      <c r="C252" s="2527"/>
      <c r="D252" s="2562"/>
      <c r="E252" s="1511" t="s">
        <v>1330</v>
      </c>
      <c r="F252" s="1512">
        <v>0</v>
      </c>
      <c r="G252" s="1512">
        <v>0</v>
      </c>
      <c r="H252" s="1512">
        <v>130002.14</v>
      </c>
      <c r="I252" s="1512">
        <v>0</v>
      </c>
      <c r="J252" s="1512">
        <v>0</v>
      </c>
      <c r="K252" s="1512">
        <v>0</v>
      </c>
      <c r="L252" s="2533"/>
    </row>
    <row r="253" spans="2:12" ht="15.75" thickBot="1">
      <c r="B253" s="2525" t="s">
        <v>120</v>
      </c>
      <c r="C253" s="2525">
        <v>2020</v>
      </c>
      <c r="D253" s="2528">
        <v>15000</v>
      </c>
      <c r="E253" s="1503" t="s">
        <v>1324</v>
      </c>
      <c r="F253" s="1504"/>
      <c r="G253" s="1504"/>
      <c r="H253" s="1504"/>
      <c r="I253" s="1504"/>
      <c r="J253" s="1504"/>
      <c r="K253" s="1505"/>
      <c r="L253" s="2531">
        <v>15000</v>
      </c>
    </row>
    <row r="254" spans="2:12" ht="23.25" thickBot="1">
      <c r="B254" s="2526"/>
      <c r="C254" s="2526"/>
      <c r="D254" s="2529"/>
      <c r="E254" s="1506" t="s">
        <v>1325</v>
      </c>
      <c r="F254" s="1504"/>
      <c r="G254" s="1504" t="s">
        <v>2000</v>
      </c>
      <c r="H254" s="1504"/>
      <c r="I254" s="1504"/>
      <c r="J254" s="1504"/>
      <c r="K254" s="1505"/>
      <c r="L254" s="2532"/>
    </row>
    <row r="255" spans="2:12" ht="23.25" thickBot="1">
      <c r="B255" s="2526"/>
      <c r="C255" s="2526"/>
      <c r="D255" s="2529"/>
      <c r="E255" s="1506" t="s">
        <v>1327</v>
      </c>
      <c r="F255" s="1507"/>
      <c r="G255" s="1507"/>
      <c r="H255" s="1507"/>
      <c r="I255" s="1507"/>
      <c r="J255" s="1508"/>
      <c r="K255" s="1505"/>
      <c r="L255" s="2532"/>
    </row>
    <row r="256" spans="2:12" ht="15.75" thickBot="1">
      <c r="B256" s="2526"/>
      <c r="C256" s="2526"/>
      <c r="D256" s="2529"/>
      <c r="E256" s="1509" t="s">
        <v>1326</v>
      </c>
      <c r="F256" s="1504"/>
      <c r="G256" s="1504"/>
      <c r="H256" s="1504"/>
      <c r="I256" s="1504"/>
      <c r="J256" s="1504"/>
      <c r="K256" s="1505"/>
      <c r="L256" s="2532"/>
    </row>
    <row r="257" spans="2:12" ht="15.75" thickBot="1">
      <c r="B257" s="2526"/>
      <c r="C257" s="2526"/>
      <c r="D257" s="2529"/>
      <c r="E257" s="1510" t="s">
        <v>1329</v>
      </c>
      <c r="F257" s="1504"/>
      <c r="G257" s="1504"/>
      <c r="H257" s="1504"/>
      <c r="I257" s="1504"/>
      <c r="J257" s="1504"/>
      <c r="K257" s="1505"/>
      <c r="L257" s="2532"/>
    </row>
    <row r="258" spans="2:12" ht="15.75" thickBot="1">
      <c r="B258" s="2527"/>
      <c r="C258" s="2527"/>
      <c r="D258" s="2530"/>
      <c r="E258" s="1511" t="s">
        <v>1330</v>
      </c>
      <c r="F258" s="1512">
        <v>0</v>
      </c>
      <c r="G258" s="1512">
        <v>0</v>
      </c>
      <c r="H258" s="1512">
        <v>0</v>
      </c>
      <c r="I258" s="1512">
        <v>0</v>
      </c>
      <c r="J258" s="1512">
        <v>0</v>
      </c>
      <c r="K258" s="1512">
        <v>0</v>
      </c>
      <c r="L258" s="2533"/>
    </row>
    <row r="259" spans="2:12" ht="15.75" customHeight="1" thickBot="1">
      <c r="B259" s="2525" t="s">
        <v>121</v>
      </c>
      <c r="C259" s="2525">
        <v>2018</v>
      </c>
      <c r="D259" s="2528">
        <v>116509.21</v>
      </c>
      <c r="E259" s="1503" t="s">
        <v>1324</v>
      </c>
      <c r="F259" s="1504"/>
      <c r="G259" s="1504"/>
      <c r="H259" s="1504"/>
      <c r="I259" s="1504"/>
      <c r="J259" s="1504"/>
      <c r="K259" s="1505"/>
      <c r="L259" s="2531">
        <v>116509.21</v>
      </c>
    </row>
    <row r="260" spans="2:12" ht="23.25" thickBot="1">
      <c r="B260" s="2526"/>
      <c r="C260" s="2526"/>
      <c r="D260" s="2529"/>
      <c r="E260" s="1506" t="s">
        <v>1325</v>
      </c>
      <c r="F260" s="1504"/>
      <c r="G260" s="1504" t="s">
        <v>2000</v>
      </c>
      <c r="H260" s="1504"/>
      <c r="I260" s="1504"/>
      <c r="J260" s="1504"/>
      <c r="K260" s="1505"/>
      <c r="L260" s="2532"/>
    </row>
    <row r="261" spans="2:12" ht="23.25" thickBot="1">
      <c r="B261" s="2526"/>
      <c r="C261" s="2526"/>
      <c r="D261" s="2529"/>
      <c r="E261" s="1506" t="s">
        <v>1327</v>
      </c>
      <c r="F261" s="1507"/>
      <c r="G261" s="1507"/>
      <c r="H261" s="1507"/>
      <c r="I261" s="1507"/>
      <c r="J261" s="1508"/>
      <c r="K261" s="1505"/>
      <c r="L261" s="2532"/>
    </row>
    <row r="262" spans="2:12" ht="15.75" thickBot="1">
      <c r="B262" s="2526"/>
      <c r="C262" s="2526"/>
      <c r="D262" s="2529"/>
      <c r="E262" s="1509" t="s">
        <v>1326</v>
      </c>
      <c r="F262" s="1504"/>
      <c r="G262" s="1504"/>
      <c r="H262" s="1504"/>
      <c r="I262" s="1504"/>
      <c r="J262" s="1504"/>
      <c r="K262" s="1505"/>
      <c r="L262" s="2532"/>
    </row>
    <row r="263" spans="2:12" ht="15.75" thickBot="1">
      <c r="B263" s="2526"/>
      <c r="C263" s="2526"/>
      <c r="D263" s="2529"/>
      <c r="E263" s="1510" t="s">
        <v>1329</v>
      </c>
      <c r="F263" s="1504"/>
      <c r="G263" s="1504"/>
      <c r="H263" s="1504"/>
      <c r="I263" s="1504"/>
      <c r="J263" s="1504"/>
      <c r="K263" s="1505"/>
      <c r="L263" s="2532"/>
    </row>
    <row r="264" spans="2:12" ht="15.75" thickBot="1">
      <c r="B264" s="2527"/>
      <c r="C264" s="2527"/>
      <c r="D264" s="2530"/>
      <c r="E264" s="1511" t="s">
        <v>1330</v>
      </c>
      <c r="F264" s="1512">
        <v>0</v>
      </c>
      <c r="G264" s="1512">
        <v>0</v>
      </c>
      <c r="H264" s="1512">
        <v>0</v>
      </c>
      <c r="I264" s="1512">
        <v>0</v>
      </c>
      <c r="J264" s="1512">
        <v>0</v>
      </c>
      <c r="K264" s="1512">
        <v>0</v>
      </c>
      <c r="L264" s="2533"/>
    </row>
    <row r="265" spans="2:12" ht="15.75" customHeight="1" thickBot="1">
      <c r="B265" s="2525" t="s">
        <v>122</v>
      </c>
      <c r="C265" s="2525">
        <v>2020</v>
      </c>
      <c r="D265" s="2528">
        <v>381250</v>
      </c>
      <c r="E265" s="1503" t="s">
        <v>1324</v>
      </c>
      <c r="F265" s="1504"/>
      <c r="G265" s="1504"/>
      <c r="H265" s="1504"/>
      <c r="I265" s="1504"/>
      <c r="J265" s="1504"/>
      <c r="K265" s="1505"/>
      <c r="L265" s="2531">
        <v>381250</v>
      </c>
    </row>
    <row r="266" spans="2:12" ht="23.25" thickBot="1">
      <c r="B266" s="2526"/>
      <c r="C266" s="2526"/>
      <c r="D266" s="2529"/>
      <c r="E266" s="1506" t="s">
        <v>1325</v>
      </c>
      <c r="F266" s="1504"/>
      <c r="G266" s="1504"/>
      <c r="H266" s="1504"/>
      <c r="I266" s="1504"/>
      <c r="J266" s="1504"/>
      <c r="K266" s="1505"/>
      <c r="L266" s="2532"/>
    </row>
    <row r="267" spans="2:12" ht="23.25" thickBot="1">
      <c r="B267" s="2526"/>
      <c r="C267" s="2526"/>
      <c r="D267" s="2529"/>
      <c r="E267" s="1506" t="s">
        <v>1327</v>
      </c>
      <c r="F267" s="1507"/>
      <c r="G267" s="1507"/>
      <c r="H267" s="1507"/>
      <c r="I267" s="1507"/>
      <c r="J267" s="1508"/>
      <c r="K267" s="1505"/>
      <c r="L267" s="2532"/>
    </row>
    <row r="268" spans="2:12" ht="15.75" thickBot="1">
      <c r="B268" s="2526"/>
      <c r="C268" s="2526"/>
      <c r="D268" s="2529"/>
      <c r="E268" s="1509" t="s">
        <v>1326</v>
      </c>
      <c r="F268" s="1504"/>
      <c r="G268" s="1504"/>
      <c r="H268" s="1504"/>
      <c r="I268" s="1504"/>
      <c r="J268" s="1504"/>
      <c r="K268" s="1505"/>
      <c r="L268" s="2532"/>
    </row>
    <row r="269" spans="2:12" ht="15.75" thickBot="1">
      <c r="B269" s="2526"/>
      <c r="C269" s="2526"/>
      <c r="D269" s="2529"/>
      <c r="E269" s="1510" t="s">
        <v>1329</v>
      </c>
      <c r="F269" s="1504"/>
      <c r="G269" s="1504"/>
      <c r="H269" s="1504"/>
      <c r="I269" s="1504"/>
      <c r="J269" s="1504"/>
      <c r="K269" s="1505"/>
      <c r="L269" s="2532"/>
    </row>
    <row r="270" spans="2:12" ht="15.75" thickBot="1">
      <c r="B270" s="2527"/>
      <c r="C270" s="2527"/>
      <c r="D270" s="2530"/>
      <c r="E270" s="1511" t="s">
        <v>1330</v>
      </c>
      <c r="F270" s="1512">
        <v>0</v>
      </c>
      <c r="G270" s="1512">
        <v>0</v>
      </c>
      <c r="H270" s="1512">
        <v>0</v>
      </c>
      <c r="I270" s="1512">
        <v>0</v>
      </c>
      <c r="J270" s="1512">
        <v>0</v>
      </c>
      <c r="K270" s="1512">
        <v>0</v>
      </c>
      <c r="L270" s="2533"/>
    </row>
    <row r="271" spans="2:12" ht="15.75" customHeight="1" thickBot="1">
      <c r="B271" s="2525" t="s">
        <v>123</v>
      </c>
      <c r="C271" s="2525">
        <v>2018</v>
      </c>
      <c r="D271" s="2528">
        <v>114212.75</v>
      </c>
      <c r="E271" s="1503" t="s">
        <v>1324</v>
      </c>
      <c r="F271" s="1504"/>
      <c r="G271" s="1504"/>
      <c r="H271" s="1504"/>
      <c r="I271" s="1504"/>
      <c r="J271" s="1504"/>
      <c r="K271" s="1505"/>
      <c r="L271" s="2531">
        <v>114212.75</v>
      </c>
    </row>
    <row r="272" spans="2:12" ht="23.25" thickBot="1">
      <c r="B272" s="2526"/>
      <c r="C272" s="2526"/>
      <c r="D272" s="2529"/>
      <c r="E272" s="1506" t="s">
        <v>1325</v>
      </c>
      <c r="F272" s="1504"/>
      <c r="G272" s="1504"/>
      <c r="H272" s="1504"/>
      <c r="I272" s="1504"/>
      <c r="J272" s="1504"/>
      <c r="K272" s="1505"/>
      <c r="L272" s="2532"/>
    </row>
    <row r="273" spans="2:12" ht="23.25" thickBot="1">
      <c r="B273" s="2526"/>
      <c r="C273" s="2526"/>
      <c r="D273" s="2529"/>
      <c r="E273" s="1506" t="s">
        <v>1327</v>
      </c>
      <c r="F273" s="1507"/>
      <c r="G273" s="1507"/>
      <c r="H273" s="1507"/>
      <c r="I273" s="1507"/>
      <c r="J273" s="1508"/>
      <c r="K273" s="1505"/>
      <c r="L273" s="2532"/>
    </row>
    <row r="274" spans="2:12" ht="15.75" thickBot="1">
      <c r="B274" s="2526"/>
      <c r="C274" s="2526"/>
      <c r="D274" s="2529"/>
      <c r="E274" s="1509" t="s">
        <v>1326</v>
      </c>
      <c r="F274" s="1504"/>
      <c r="G274" s="1504"/>
      <c r="H274" s="1504"/>
      <c r="I274" s="1504"/>
      <c r="J274" s="1504"/>
      <c r="K274" s="1505"/>
      <c r="L274" s="2532"/>
    </row>
    <row r="275" spans="2:12" ht="15.75" thickBot="1">
      <c r="B275" s="2526"/>
      <c r="C275" s="2526"/>
      <c r="D275" s="2529"/>
      <c r="E275" s="1510" t="s">
        <v>1329</v>
      </c>
      <c r="F275" s="1504"/>
      <c r="G275" s="1504"/>
      <c r="H275" s="1504"/>
      <c r="I275" s="1504"/>
      <c r="J275" s="1504"/>
      <c r="K275" s="1505"/>
      <c r="L275" s="2532"/>
    </row>
    <row r="276" spans="2:12" ht="15.75" thickBot="1">
      <c r="B276" s="2527"/>
      <c r="C276" s="2527"/>
      <c r="D276" s="2530"/>
      <c r="E276" s="1511" t="s">
        <v>1330</v>
      </c>
      <c r="F276" s="1512">
        <v>0</v>
      </c>
      <c r="G276" s="1512">
        <v>0</v>
      </c>
      <c r="H276" s="1512">
        <v>0</v>
      </c>
      <c r="I276" s="1512">
        <v>0</v>
      </c>
      <c r="J276" s="1512">
        <v>0</v>
      </c>
      <c r="K276" s="1512">
        <v>0</v>
      </c>
      <c r="L276" s="2533"/>
    </row>
    <row r="277" spans="2:12" ht="15.75" customHeight="1" thickBot="1">
      <c r="B277" s="2525" t="s">
        <v>124</v>
      </c>
      <c r="C277" s="2525">
        <v>2016</v>
      </c>
      <c r="D277" s="2528">
        <v>145630.82999999999</v>
      </c>
      <c r="E277" s="1503" t="s">
        <v>1324</v>
      </c>
      <c r="F277" s="1504"/>
      <c r="G277" s="1504"/>
      <c r="H277" s="1504"/>
      <c r="I277" s="1504"/>
      <c r="J277" s="1504"/>
      <c r="K277" s="1505"/>
      <c r="L277" s="2531">
        <v>145630.82999999999</v>
      </c>
    </row>
    <row r="278" spans="2:12" ht="23.25" thickBot="1">
      <c r="B278" s="2526"/>
      <c r="C278" s="2526"/>
      <c r="D278" s="2529"/>
      <c r="E278" s="1506" t="s">
        <v>1325</v>
      </c>
      <c r="F278" s="1504"/>
      <c r="G278" s="1504" t="s">
        <v>2000</v>
      </c>
      <c r="H278" s="1504"/>
      <c r="I278" s="1504"/>
      <c r="J278" s="1504"/>
      <c r="K278" s="1505"/>
      <c r="L278" s="2532"/>
    </row>
    <row r="279" spans="2:12" ht="23.25" thickBot="1">
      <c r="B279" s="2526"/>
      <c r="C279" s="2526"/>
      <c r="D279" s="2529"/>
      <c r="E279" s="1506" t="s">
        <v>1327</v>
      </c>
      <c r="F279" s="1507"/>
      <c r="G279" s="1507"/>
      <c r="H279" s="1507"/>
      <c r="I279" s="1507"/>
      <c r="J279" s="1508"/>
      <c r="K279" s="1505"/>
      <c r="L279" s="2532"/>
    </row>
    <row r="280" spans="2:12" ht="15.75" thickBot="1">
      <c r="B280" s="2526"/>
      <c r="C280" s="2526"/>
      <c r="D280" s="2529"/>
      <c r="E280" s="1509" t="s">
        <v>1326</v>
      </c>
      <c r="F280" s="1504"/>
      <c r="G280" s="1504"/>
      <c r="H280" s="1504"/>
      <c r="I280" s="1504"/>
      <c r="J280" s="1504"/>
      <c r="K280" s="1505"/>
      <c r="L280" s="2532"/>
    </row>
    <row r="281" spans="2:12" ht="15.75" thickBot="1">
      <c r="B281" s="2526"/>
      <c r="C281" s="2526"/>
      <c r="D281" s="2529"/>
      <c r="E281" s="1510" t="s">
        <v>1329</v>
      </c>
      <c r="F281" s="1504"/>
      <c r="G281" s="1504"/>
      <c r="H281" s="1504"/>
      <c r="I281" s="1504"/>
      <c r="J281" s="1504"/>
      <c r="K281" s="1505"/>
      <c r="L281" s="2532"/>
    </row>
    <row r="282" spans="2:12" ht="15.75" thickBot="1">
      <c r="B282" s="2527"/>
      <c r="C282" s="2527"/>
      <c r="D282" s="2530"/>
      <c r="E282" s="1511" t="s">
        <v>1330</v>
      </c>
      <c r="F282" s="1512">
        <v>0</v>
      </c>
      <c r="G282" s="1512">
        <v>0</v>
      </c>
      <c r="H282" s="1512">
        <v>0</v>
      </c>
      <c r="I282" s="1512">
        <v>0</v>
      </c>
      <c r="J282" s="1512">
        <v>0</v>
      </c>
      <c r="K282" s="1512">
        <v>0</v>
      </c>
      <c r="L282" s="2533"/>
    </row>
    <row r="283" spans="2:12" ht="15.75" customHeight="1" thickBot="1">
      <c r="B283" s="2525" t="s">
        <v>125</v>
      </c>
      <c r="C283" s="2525">
        <v>2015</v>
      </c>
      <c r="D283" s="2528">
        <v>131526.99</v>
      </c>
      <c r="E283" s="1503" t="s">
        <v>1324</v>
      </c>
      <c r="F283" s="1504"/>
      <c r="G283" s="1504"/>
      <c r="H283" s="1504"/>
      <c r="I283" s="1504"/>
      <c r="J283" s="1504"/>
      <c r="K283" s="1505"/>
      <c r="L283" s="2531">
        <v>122295.48999999999</v>
      </c>
    </row>
    <row r="284" spans="2:12" ht="23.25" thickBot="1">
      <c r="B284" s="2526"/>
      <c r="C284" s="2526"/>
      <c r="D284" s="2529"/>
      <c r="E284" s="1506" t="s">
        <v>1325</v>
      </c>
      <c r="F284" s="1504"/>
      <c r="G284" s="1504" t="s">
        <v>2000</v>
      </c>
      <c r="H284" s="1504"/>
      <c r="I284" s="1504"/>
      <c r="J284" s="1504"/>
      <c r="K284" s="1505"/>
      <c r="L284" s="2532"/>
    </row>
    <row r="285" spans="2:12" ht="23.25" thickBot="1">
      <c r="B285" s="2526"/>
      <c r="C285" s="2526"/>
      <c r="D285" s="2529"/>
      <c r="E285" s="1506" t="s">
        <v>1327</v>
      </c>
      <c r="F285" s="1507"/>
      <c r="G285" s="1507"/>
      <c r="H285" s="1507"/>
      <c r="I285" s="1507">
        <v>9231.5</v>
      </c>
      <c r="J285" s="1508"/>
      <c r="K285" s="1505"/>
      <c r="L285" s="2532"/>
    </row>
    <row r="286" spans="2:12" ht="15.75" thickBot="1">
      <c r="B286" s="2526"/>
      <c r="C286" s="2526"/>
      <c r="D286" s="2529"/>
      <c r="E286" s="1509" t="s">
        <v>1326</v>
      </c>
      <c r="F286" s="1504"/>
      <c r="G286" s="1504"/>
      <c r="H286" s="1504"/>
      <c r="I286" s="1504"/>
      <c r="J286" s="1504"/>
      <c r="K286" s="1505"/>
      <c r="L286" s="2532"/>
    </row>
    <row r="287" spans="2:12" ht="15.75" thickBot="1">
      <c r="B287" s="2526"/>
      <c r="C287" s="2526"/>
      <c r="D287" s="2529"/>
      <c r="E287" s="1510" t="s">
        <v>1329</v>
      </c>
      <c r="F287" s="1504"/>
      <c r="G287" s="1504"/>
      <c r="H287" s="1504"/>
      <c r="I287" s="1504"/>
      <c r="J287" s="1504"/>
      <c r="K287" s="1505"/>
      <c r="L287" s="2532"/>
    </row>
    <row r="288" spans="2:12" ht="15.75" thickBot="1">
      <c r="B288" s="2527"/>
      <c r="C288" s="2527"/>
      <c r="D288" s="2530"/>
      <c r="E288" s="1511" t="s">
        <v>1330</v>
      </c>
      <c r="F288" s="1512">
        <v>0</v>
      </c>
      <c r="G288" s="1512">
        <v>0</v>
      </c>
      <c r="H288" s="1512">
        <v>0</v>
      </c>
      <c r="I288" s="1512">
        <v>9231.5</v>
      </c>
      <c r="J288" s="1512">
        <v>0</v>
      </c>
      <c r="K288" s="1512">
        <v>0</v>
      </c>
      <c r="L288" s="2533"/>
    </row>
    <row r="289" spans="2:12" ht="15.75" customHeight="1" thickBot="1">
      <c r="B289" s="2525" t="s">
        <v>126</v>
      </c>
      <c r="C289" s="2525">
        <v>2018</v>
      </c>
      <c r="D289" s="2528">
        <v>82700</v>
      </c>
      <c r="E289" s="1503" t="s">
        <v>1324</v>
      </c>
      <c r="F289" s="1504"/>
      <c r="G289" s="1504"/>
      <c r="H289" s="1504"/>
      <c r="I289" s="1504"/>
      <c r="J289" s="1504"/>
      <c r="K289" s="1505"/>
      <c r="L289" s="2531">
        <v>82700</v>
      </c>
    </row>
    <row r="290" spans="2:12" ht="23.25" thickBot="1">
      <c r="B290" s="2526"/>
      <c r="C290" s="2526"/>
      <c r="D290" s="2529"/>
      <c r="E290" s="1506" t="s">
        <v>1325</v>
      </c>
      <c r="F290" s="1504"/>
      <c r="G290" s="1504" t="s">
        <v>2000</v>
      </c>
      <c r="H290" s="1504"/>
      <c r="I290" s="1504"/>
      <c r="J290" s="1504"/>
      <c r="K290" s="1505"/>
      <c r="L290" s="2532"/>
    </row>
    <row r="291" spans="2:12" ht="23.25" thickBot="1">
      <c r="B291" s="2526"/>
      <c r="C291" s="2526"/>
      <c r="D291" s="2529"/>
      <c r="E291" s="1506" t="s">
        <v>1327</v>
      </c>
      <c r="F291" s="1507"/>
      <c r="G291" s="1507"/>
      <c r="H291" s="1507"/>
      <c r="I291" s="1507"/>
      <c r="J291" s="1508"/>
      <c r="K291" s="1505"/>
      <c r="L291" s="2532"/>
    </row>
    <row r="292" spans="2:12" ht="15.75" thickBot="1">
      <c r="B292" s="2526"/>
      <c r="C292" s="2526"/>
      <c r="D292" s="2529"/>
      <c r="E292" s="1509" t="s">
        <v>1326</v>
      </c>
      <c r="F292" s="1504"/>
      <c r="G292" s="1504"/>
      <c r="H292" s="1504"/>
      <c r="I292" s="1504"/>
      <c r="J292" s="1504"/>
      <c r="K292" s="1505"/>
      <c r="L292" s="2532"/>
    </row>
    <row r="293" spans="2:12" ht="15.75" thickBot="1">
      <c r="B293" s="2526"/>
      <c r="C293" s="2526"/>
      <c r="D293" s="2529"/>
      <c r="E293" s="1510" t="s">
        <v>1329</v>
      </c>
      <c r="F293" s="1504"/>
      <c r="G293" s="1504"/>
      <c r="H293" s="1504"/>
      <c r="I293" s="1504"/>
      <c r="J293" s="1504"/>
      <c r="K293" s="1505"/>
      <c r="L293" s="2532"/>
    </row>
    <row r="294" spans="2:12" ht="15.75" thickBot="1">
      <c r="B294" s="2527"/>
      <c r="C294" s="2527"/>
      <c r="D294" s="2530"/>
      <c r="E294" s="1511" t="s">
        <v>1330</v>
      </c>
      <c r="F294" s="1512">
        <v>0</v>
      </c>
      <c r="G294" s="1512">
        <v>0</v>
      </c>
      <c r="H294" s="1512">
        <v>0</v>
      </c>
      <c r="I294" s="1512">
        <v>0</v>
      </c>
      <c r="J294" s="1512">
        <v>0</v>
      </c>
      <c r="K294" s="1512">
        <v>0</v>
      </c>
      <c r="L294" s="2533"/>
    </row>
    <row r="295" spans="2:12" ht="15.75" customHeight="1" thickBot="1">
      <c r="B295" s="2525" t="s">
        <v>127</v>
      </c>
      <c r="C295" s="2525">
        <v>2019</v>
      </c>
      <c r="D295" s="2528">
        <v>76700</v>
      </c>
      <c r="E295" s="1503" t="s">
        <v>1324</v>
      </c>
      <c r="F295" s="1504"/>
      <c r="G295" s="1504"/>
      <c r="H295" s="1504"/>
      <c r="I295" s="1504"/>
      <c r="J295" s="1504"/>
      <c r="K295" s="1505"/>
      <c r="L295" s="2531">
        <v>76700</v>
      </c>
    </row>
    <row r="296" spans="2:12" ht="23.25" thickBot="1">
      <c r="B296" s="2526"/>
      <c r="C296" s="2526"/>
      <c r="D296" s="2529"/>
      <c r="E296" s="1506" t="s">
        <v>1325</v>
      </c>
      <c r="F296" s="1504"/>
      <c r="G296" s="1504" t="s">
        <v>2000</v>
      </c>
      <c r="H296" s="1504"/>
      <c r="I296" s="1504"/>
      <c r="J296" s="1504"/>
      <c r="K296" s="1505"/>
      <c r="L296" s="2532"/>
    </row>
    <row r="297" spans="2:12" ht="23.25" thickBot="1">
      <c r="B297" s="2526"/>
      <c r="C297" s="2526"/>
      <c r="D297" s="2529"/>
      <c r="E297" s="1506" t="s">
        <v>1327</v>
      </c>
      <c r="F297" s="1507"/>
      <c r="G297" s="1507"/>
      <c r="H297" s="1507"/>
      <c r="I297" s="1507"/>
      <c r="J297" s="1508"/>
      <c r="K297" s="1505"/>
      <c r="L297" s="2532"/>
    </row>
    <row r="298" spans="2:12" ht="15.75" thickBot="1">
      <c r="B298" s="2526"/>
      <c r="C298" s="2526"/>
      <c r="D298" s="2529"/>
      <c r="E298" s="1509" t="s">
        <v>1326</v>
      </c>
      <c r="F298" s="1504"/>
      <c r="G298" s="1504"/>
      <c r="H298" s="1504"/>
      <c r="I298" s="1504"/>
      <c r="J298" s="1504"/>
      <c r="K298" s="1505"/>
      <c r="L298" s="2532"/>
    </row>
    <row r="299" spans="2:12" ht="15.75" thickBot="1">
      <c r="B299" s="2526"/>
      <c r="C299" s="2526"/>
      <c r="D299" s="2529"/>
      <c r="E299" s="1510" t="s">
        <v>1329</v>
      </c>
      <c r="F299" s="1504"/>
      <c r="G299" s="1504"/>
      <c r="H299" s="1504"/>
      <c r="I299" s="1504"/>
      <c r="J299" s="1504"/>
      <c r="K299" s="1505"/>
      <c r="L299" s="2532"/>
    </row>
    <row r="300" spans="2:12" ht="15.75" thickBot="1">
      <c r="B300" s="2527"/>
      <c r="C300" s="2527"/>
      <c r="D300" s="2530"/>
      <c r="E300" s="1511" t="s">
        <v>1330</v>
      </c>
      <c r="F300" s="1512">
        <v>0</v>
      </c>
      <c r="G300" s="1512">
        <v>0</v>
      </c>
      <c r="H300" s="1512">
        <v>0</v>
      </c>
      <c r="I300" s="1512">
        <v>0</v>
      </c>
      <c r="J300" s="1512">
        <v>0</v>
      </c>
      <c r="K300" s="1512">
        <v>0</v>
      </c>
      <c r="L300" s="2533"/>
    </row>
    <row r="301" spans="2:12" ht="15.75" customHeight="1" thickBot="1">
      <c r="B301" s="2525" t="s">
        <v>128</v>
      </c>
      <c r="C301" s="2525">
        <v>0</v>
      </c>
      <c r="D301" s="2528">
        <v>167400.16</v>
      </c>
      <c r="E301" s="1503" t="s">
        <v>1324</v>
      </c>
      <c r="F301" s="1504"/>
      <c r="G301" s="1504"/>
      <c r="H301" s="1504"/>
      <c r="I301" s="1504"/>
      <c r="J301" s="1504"/>
      <c r="K301" s="1505"/>
      <c r="L301" s="2531">
        <v>167400.16</v>
      </c>
    </row>
    <row r="302" spans="2:12" ht="23.25" thickBot="1">
      <c r="B302" s="2526"/>
      <c r="C302" s="2526"/>
      <c r="D302" s="2529"/>
      <c r="E302" s="1506" t="s">
        <v>1325</v>
      </c>
      <c r="F302" s="1504"/>
      <c r="G302" s="1504" t="s">
        <v>2000</v>
      </c>
      <c r="H302" s="1504"/>
      <c r="I302" s="1504"/>
      <c r="J302" s="1504"/>
      <c r="K302" s="1505"/>
      <c r="L302" s="2532"/>
    </row>
    <row r="303" spans="2:12" ht="23.25" thickBot="1">
      <c r="B303" s="2526"/>
      <c r="C303" s="2526"/>
      <c r="D303" s="2529"/>
      <c r="E303" s="1506" t="s">
        <v>1327</v>
      </c>
      <c r="F303" s="1507"/>
      <c r="G303" s="1507"/>
      <c r="H303" s="1507"/>
      <c r="I303" s="1507"/>
      <c r="J303" s="1508"/>
      <c r="K303" s="1505"/>
      <c r="L303" s="2532"/>
    </row>
    <row r="304" spans="2:12" ht="15.75" thickBot="1">
      <c r="B304" s="2526"/>
      <c r="C304" s="2526"/>
      <c r="D304" s="2529"/>
      <c r="E304" s="1509" t="s">
        <v>1326</v>
      </c>
      <c r="F304" s="1504"/>
      <c r="G304" s="1504"/>
      <c r="H304" s="1504"/>
      <c r="I304" s="1504"/>
      <c r="J304" s="1504"/>
      <c r="K304" s="1505"/>
      <c r="L304" s="2532"/>
    </row>
    <row r="305" spans="2:12" ht="15.75" thickBot="1">
      <c r="B305" s="2526"/>
      <c r="C305" s="2526"/>
      <c r="D305" s="2529"/>
      <c r="E305" s="1510" t="s">
        <v>1329</v>
      </c>
      <c r="F305" s="1504"/>
      <c r="G305" s="1504"/>
      <c r="H305" s="1504"/>
      <c r="I305" s="1504"/>
      <c r="J305" s="1504"/>
      <c r="K305" s="1505"/>
      <c r="L305" s="2532"/>
    </row>
    <row r="306" spans="2:12" ht="15.75" thickBot="1">
      <c r="B306" s="2527"/>
      <c r="C306" s="2527"/>
      <c r="D306" s="2530"/>
      <c r="E306" s="1511" t="s">
        <v>1330</v>
      </c>
      <c r="F306" s="1512">
        <v>0</v>
      </c>
      <c r="G306" s="1512">
        <v>0</v>
      </c>
      <c r="H306" s="1512">
        <v>0</v>
      </c>
      <c r="I306" s="1512">
        <v>0</v>
      </c>
      <c r="J306" s="1512">
        <v>0</v>
      </c>
      <c r="K306" s="1512">
        <v>0</v>
      </c>
      <c r="L306" s="2533"/>
    </row>
    <row r="307" spans="2:12" ht="15.75" customHeight="1" thickBot="1">
      <c r="B307" s="2525" t="s">
        <v>129</v>
      </c>
      <c r="C307" s="2525">
        <v>2023</v>
      </c>
      <c r="D307" s="2528">
        <v>80000</v>
      </c>
      <c r="E307" s="1503" t="s">
        <v>1324</v>
      </c>
      <c r="F307" s="1504"/>
      <c r="G307" s="1504"/>
      <c r="H307" s="1504"/>
      <c r="I307" s="1504"/>
      <c r="J307" s="1504"/>
      <c r="K307" s="1505"/>
      <c r="L307" s="2531">
        <v>25180.32</v>
      </c>
    </row>
    <row r="308" spans="2:12" ht="23.25" thickBot="1">
      <c r="B308" s="2526"/>
      <c r="C308" s="2526"/>
      <c r="D308" s="2529"/>
      <c r="E308" s="1506" t="s">
        <v>1325</v>
      </c>
      <c r="F308" s="1504"/>
      <c r="G308" s="1504" t="s">
        <v>2000</v>
      </c>
      <c r="H308" s="1504"/>
      <c r="I308" s="1504"/>
      <c r="J308" s="1504"/>
      <c r="K308" s="1505">
        <v>54819.68</v>
      </c>
      <c r="L308" s="2532"/>
    </row>
    <row r="309" spans="2:12" ht="23.25" thickBot="1">
      <c r="B309" s="2526"/>
      <c r="C309" s="2526"/>
      <c r="D309" s="2529"/>
      <c r="E309" s="1506" t="s">
        <v>1327</v>
      </c>
      <c r="F309" s="1507"/>
      <c r="G309" s="1507"/>
      <c r="H309" s="1507"/>
      <c r="I309" s="1507"/>
      <c r="J309" s="1508"/>
      <c r="K309" s="1505"/>
      <c r="L309" s="2532"/>
    </row>
    <row r="310" spans="2:12" ht="15.75" thickBot="1">
      <c r="B310" s="2526"/>
      <c r="C310" s="2526"/>
      <c r="D310" s="2529"/>
      <c r="E310" s="1509" t="s">
        <v>1326</v>
      </c>
      <c r="F310" s="1504"/>
      <c r="G310" s="1504"/>
      <c r="H310" s="1504"/>
      <c r="I310" s="1504"/>
      <c r="J310" s="1504"/>
      <c r="K310" s="1505"/>
      <c r="L310" s="2532"/>
    </row>
    <row r="311" spans="2:12" ht="15.75" thickBot="1">
      <c r="B311" s="2526"/>
      <c r="C311" s="2526"/>
      <c r="D311" s="2529"/>
      <c r="E311" s="1510" t="s">
        <v>1329</v>
      </c>
      <c r="F311" s="1504"/>
      <c r="G311" s="1504"/>
      <c r="H311" s="1504"/>
      <c r="I311" s="1504"/>
      <c r="J311" s="1504"/>
      <c r="K311" s="1505"/>
      <c r="L311" s="2532"/>
    </row>
    <row r="312" spans="2:12" ht="15.75" thickBot="1">
      <c r="B312" s="2527"/>
      <c r="C312" s="2527"/>
      <c r="D312" s="2530"/>
      <c r="E312" s="1511" t="s">
        <v>1330</v>
      </c>
      <c r="F312" s="1512">
        <v>0</v>
      </c>
      <c r="G312" s="1512">
        <v>0</v>
      </c>
      <c r="H312" s="1512">
        <v>0</v>
      </c>
      <c r="I312" s="1512">
        <v>0</v>
      </c>
      <c r="J312" s="1512">
        <v>0</v>
      </c>
      <c r="K312" s="1512">
        <v>54819.68</v>
      </c>
      <c r="L312" s="2533"/>
    </row>
    <row r="313" spans="2:12" ht="15.75" customHeight="1" thickBot="1">
      <c r="B313" s="2525" t="s">
        <v>2033</v>
      </c>
      <c r="C313" s="2525">
        <v>2023</v>
      </c>
      <c r="D313" s="2528">
        <v>4221265</v>
      </c>
      <c r="E313" s="1503" t="s">
        <v>1324</v>
      </c>
      <c r="F313" s="1504"/>
      <c r="G313" s="1504"/>
      <c r="H313" s="1504"/>
      <c r="I313" s="1504"/>
      <c r="J313" s="1504"/>
      <c r="K313" s="1505"/>
      <c r="L313" s="2531">
        <v>3368962.6</v>
      </c>
    </row>
    <row r="314" spans="2:12" ht="23.25" thickBot="1">
      <c r="B314" s="2526"/>
      <c r="C314" s="2526"/>
      <c r="D314" s="2529"/>
      <c r="E314" s="1506" t="s">
        <v>1325</v>
      </c>
      <c r="F314" s="1504"/>
      <c r="G314" s="1504" t="s">
        <v>2000</v>
      </c>
      <c r="H314" s="1504"/>
      <c r="I314" s="1504"/>
      <c r="J314" s="1504"/>
      <c r="K314" s="1505">
        <v>852302.4</v>
      </c>
      <c r="L314" s="2532"/>
    </row>
    <row r="315" spans="2:12" ht="23.25" thickBot="1">
      <c r="B315" s="2526"/>
      <c r="C315" s="2526"/>
      <c r="D315" s="2529"/>
      <c r="E315" s="1506" t="s">
        <v>1327</v>
      </c>
      <c r="F315" s="1507"/>
      <c r="G315" s="1507"/>
      <c r="H315" s="1507"/>
      <c r="I315" s="1507"/>
      <c r="J315" s="1508"/>
      <c r="K315" s="1505"/>
      <c r="L315" s="2532"/>
    </row>
    <row r="316" spans="2:12" ht="15.75" thickBot="1">
      <c r="B316" s="2526"/>
      <c r="C316" s="2526"/>
      <c r="D316" s="2529"/>
      <c r="E316" s="1509" t="s">
        <v>1326</v>
      </c>
      <c r="F316" s="1504"/>
      <c r="G316" s="1504"/>
      <c r="H316" s="1504"/>
      <c r="I316" s="1504"/>
      <c r="J316" s="1504"/>
      <c r="K316" s="1505"/>
      <c r="L316" s="2532"/>
    </row>
    <row r="317" spans="2:12" ht="15.75" thickBot="1">
      <c r="B317" s="2526"/>
      <c r="C317" s="2526"/>
      <c r="D317" s="2529"/>
      <c r="E317" s="1510" t="s">
        <v>1329</v>
      </c>
      <c r="F317" s="1504"/>
      <c r="G317" s="1504"/>
      <c r="H317" s="1504"/>
      <c r="I317" s="1504"/>
      <c r="J317" s="1504"/>
      <c r="K317" s="1505"/>
      <c r="L317" s="2532"/>
    </row>
    <row r="318" spans="2:12" ht="15.75" thickBot="1">
      <c r="B318" s="2527"/>
      <c r="C318" s="2527"/>
      <c r="D318" s="2530"/>
      <c r="E318" s="1511" t="s">
        <v>1330</v>
      </c>
      <c r="F318" s="1512">
        <v>0</v>
      </c>
      <c r="G318" s="1512">
        <v>0</v>
      </c>
      <c r="H318" s="1512">
        <v>0</v>
      </c>
      <c r="I318" s="1512">
        <v>0</v>
      </c>
      <c r="J318" s="1512">
        <v>0</v>
      </c>
      <c r="K318" s="1512">
        <v>852302.4</v>
      </c>
      <c r="L318" s="2533"/>
    </row>
    <row r="319" spans="2:12" ht="15.75" customHeight="1" thickBot="1">
      <c r="B319" s="2525" t="s">
        <v>2034</v>
      </c>
      <c r="C319" s="2525">
        <v>2025</v>
      </c>
      <c r="D319" s="2528">
        <v>315000</v>
      </c>
      <c r="E319" s="1503" t="s">
        <v>1324</v>
      </c>
      <c r="F319" s="1504"/>
      <c r="G319" s="1504"/>
      <c r="H319" s="1504"/>
      <c r="I319" s="1504"/>
      <c r="J319" s="1504"/>
      <c r="K319" s="1505"/>
      <c r="L319" s="2531">
        <v>199521</v>
      </c>
    </row>
    <row r="320" spans="2:12" ht="23.25" thickBot="1">
      <c r="B320" s="2526"/>
      <c r="C320" s="2526"/>
      <c r="D320" s="2529"/>
      <c r="E320" s="1506" t="s">
        <v>1325</v>
      </c>
      <c r="F320" s="1504"/>
      <c r="G320" s="1504" t="s">
        <v>2000</v>
      </c>
      <c r="H320" s="1504"/>
      <c r="I320" s="1504"/>
      <c r="J320" s="1504"/>
      <c r="K320" s="1505"/>
      <c r="L320" s="2532"/>
    </row>
    <row r="321" spans="2:12" ht="23.25" thickBot="1">
      <c r="B321" s="2526"/>
      <c r="C321" s="2526"/>
      <c r="D321" s="2529"/>
      <c r="E321" s="1506" t="s">
        <v>1327</v>
      </c>
      <c r="F321" s="1507"/>
      <c r="G321" s="1507"/>
      <c r="H321" s="1507"/>
      <c r="I321" s="1507"/>
      <c r="J321" s="1508"/>
      <c r="K321" s="1505">
        <v>115479</v>
      </c>
      <c r="L321" s="2532"/>
    </row>
    <row r="322" spans="2:12" ht="15.75" thickBot="1">
      <c r="B322" s="2526"/>
      <c r="C322" s="2526"/>
      <c r="D322" s="2529"/>
      <c r="E322" s="1509" t="s">
        <v>1326</v>
      </c>
      <c r="F322" s="1504"/>
      <c r="G322" s="1504"/>
      <c r="H322" s="1504"/>
      <c r="I322" s="1504"/>
      <c r="J322" s="1504"/>
      <c r="K322" s="1505"/>
      <c r="L322" s="2532"/>
    </row>
    <row r="323" spans="2:12" ht="15.75" thickBot="1">
      <c r="B323" s="2526"/>
      <c r="C323" s="2526"/>
      <c r="D323" s="2529"/>
      <c r="E323" s="1510" t="s">
        <v>1329</v>
      </c>
      <c r="F323" s="1504"/>
      <c r="G323" s="1504"/>
      <c r="H323" s="1504"/>
      <c r="I323" s="1504"/>
      <c r="J323" s="1504"/>
      <c r="K323" s="1505"/>
      <c r="L323" s="2532"/>
    </row>
    <row r="324" spans="2:12" ht="15.75" thickBot="1">
      <c r="B324" s="2527"/>
      <c r="C324" s="2527"/>
      <c r="D324" s="2530"/>
      <c r="E324" s="1511" t="s">
        <v>1330</v>
      </c>
      <c r="F324" s="1512">
        <v>0</v>
      </c>
      <c r="G324" s="1512">
        <v>0</v>
      </c>
      <c r="H324" s="1512">
        <v>0</v>
      </c>
      <c r="I324" s="1512">
        <v>0</v>
      </c>
      <c r="J324" s="1512">
        <v>0</v>
      </c>
      <c r="K324" s="1512">
        <v>115479</v>
      </c>
      <c r="L324" s="2533"/>
    </row>
    <row r="325" spans="2:12" ht="15.75" thickBot="1">
      <c r="B325" s="2525" t="s">
        <v>2035</v>
      </c>
      <c r="C325" s="2525">
        <v>0</v>
      </c>
      <c r="D325" s="2528">
        <v>527232.66</v>
      </c>
      <c r="E325" s="1503" t="s">
        <v>1324</v>
      </c>
      <c r="F325" s="1504"/>
      <c r="G325" s="1504"/>
      <c r="H325" s="1504"/>
      <c r="I325" s="1504"/>
      <c r="J325" s="1504"/>
      <c r="K325" s="1505"/>
      <c r="L325" s="2531">
        <v>527232.66</v>
      </c>
    </row>
    <row r="326" spans="2:12" ht="23.25" thickBot="1">
      <c r="B326" s="2526"/>
      <c r="C326" s="2526"/>
      <c r="D326" s="2529"/>
      <c r="E326" s="1506" t="s">
        <v>1325</v>
      </c>
      <c r="F326" s="1504"/>
      <c r="G326" s="1504" t="s">
        <v>2000</v>
      </c>
      <c r="H326" s="1504"/>
      <c r="I326" s="1504"/>
      <c r="J326" s="1504"/>
      <c r="K326" s="1505"/>
      <c r="L326" s="2532"/>
    </row>
    <row r="327" spans="2:12" ht="23.25" thickBot="1">
      <c r="B327" s="2526"/>
      <c r="C327" s="2526"/>
      <c r="D327" s="2529"/>
      <c r="E327" s="1506" t="s">
        <v>1327</v>
      </c>
      <c r="F327" s="1507"/>
      <c r="G327" s="1507"/>
      <c r="H327" s="1507"/>
      <c r="I327" s="1507"/>
      <c r="J327" s="1508"/>
      <c r="K327" s="1505"/>
      <c r="L327" s="2532"/>
    </row>
    <row r="328" spans="2:12" ht="15.75" thickBot="1">
      <c r="B328" s="2526"/>
      <c r="C328" s="2526"/>
      <c r="D328" s="2529"/>
      <c r="E328" s="1509" t="s">
        <v>1326</v>
      </c>
      <c r="F328" s="1504"/>
      <c r="G328" s="1504"/>
      <c r="H328" s="1504"/>
      <c r="I328" s="1504"/>
      <c r="J328" s="1504"/>
      <c r="K328" s="1505"/>
      <c r="L328" s="2532"/>
    </row>
    <row r="329" spans="2:12" ht="15.75" thickBot="1">
      <c r="B329" s="2526"/>
      <c r="C329" s="2526"/>
      <c r="D329" s="2529"/>
      <c r="E329" s="1510" t="s">
        <v>1329</v>
      </c>
      <c r="F329" s="1504"/>
      <c r="G329" s="1504"/>
      <c r="H329" s="1504"/>
      <c r="I329" s="1504"/>
      <c r="J329" s="1504"/>
      <c r="K329" s="1505"/>
      <c r="L329" s="2532"/>
    </row>
    <row r="330" spans="2:12" ht="15.75" thickBot="1">
      <c r="B330" s="2527"/>
      <c r="C330" s="2527"/>
      <c r="D330" s="2530"/>
      <c r="E330" s="1511" t="s">
        <v>1330</v>
      </c>
      <c r="F330" s="1512">
        <v>0</v>
      </c>
      <c r="G330" s="1512">
        <v>0</v>
      </c>
      <c r="H330" s="1512">
        <v>0</v>
      </c>
      <c r="I330" s="1512">
        <v>0</v>
      </c>
      <c r="J330" s="1512">
        <v>0</v>
      </c>
      <c r="K330" s="1512">
        <v>0</v>
      </c>
      <c r="L330" s="2533"/>
    </row>
    <row r="331" spans="2:12" ht="15.75" thickBot="1">
      <c r="B331" s="2525" t="s">
        <v>202</v>
      </c>
      <c r="C331" s="2525">
        <v>2023</v>
      </c>
      <c r="D331" s="2528">
        <v>200457</v>
      </c>
      <c r="E331" s="1503" t="s">
        <v>1324</v>
      </c>
      <c r="F331" s="1504"/>
      <c r="G331" s="1504"/>
      <c r="H331" s="1504"/>
      <c r="I331" s="1504"/>
      <c r="J331" s="1504"/>
      <c r="K331" s="1505"/>
      <c r="L331" s="2531">
        <v>154325</v>
      </c>
    </row>
    <row r="332" spans="2:12" ht="23.25" thickBot="1">
      <c r="B332" s="2526"/>
      <c r="C332" s="2526"/>
      <c r="D332" s="2529"/>
      <c r="E332" s="1506" t="s">
        <v>1325</v>
      </c>
      <c r="F332" s="1504"/>
      <c r="G332" s="1504" t="s">
        <v>2000</v>
      </c>
      <c r="H332" s="1504"/>
      <c r="I332" s="1504"/>
      <c r="J332" s="1504"/>
      <c r="K332" s="1505"/>
      <c r="L332" s="2532"/>
    </row>
    <row r="333" spans="2:12" ht="23.25" thickBot="1">
      <c r="B333" s="2526"/>
      <c r="C333" s="2526"/>
      <c r="D333" s="2529"/>
      <c r="E333" s="1506" t="s">
        <v>1327</v>
      </c>
      <c r="F333" s="1507"/>
      <c r="G333" s="1507"/>
      <c r="H333" s="1507">
        <v>31132</v>
      </c>
      <c r="I333" s="1507"/>
      <c r="J333" s="1508"/>
      <c r="K333" s="1505">
        <v>15000</v>
      </c>
      <c r="L333" s="2532"/>
    </row>
    <row r="334" spans="2:12" ht="15.75" thickBot="1">
      <c r="B334" s="2526"/>
      <c r="C334" s="2526"/>
      <c r="D334" s="2529"/>
      <c r="E334" s="1509" t="s">
        <v>1326</v>
      </c>
      <c r="F334" s="1504"/>
      <c r="G334" s="1504"/>
      <c r="H334" s="1504"/>
      <c r="I334" s="1504"/>
      <c r="J334" s="1504"/>
      <c r="K334" s="1505"/>
      <c r="L334" s="2532"/>
    </row>
    <row r="335" spans="2:12" ht="15.75" thickBot="1">
      <c r="B335" s="2526"/>
      <c r="C335" s="2526"/>
      <c r="D335" s="2529"/>
      <c r="E335" s="1510" t="s">
        <v>1329</v>
      </c>
      <c r="F335" s="1504"/>
      <c r="G335" s="1504"/>
      <c r="H335" s="1504"/>
      <c r="I335" s="1504"/>
      <c r="J335" s="1504"/>
      <c r="K335" s="1505"/>
      <c r="L335" s="2532"/>
    </row>
    <row r="336" spans="2:12" ht="15.75" thickBot="1">
      <c r="B336" s="2527"/>
      <c r="C336" s="2527"/>
      <c r="D336" s="2530"/>
      <c r="E336" s="1511" t="s">
        <v>1330</v>
      </c>
      <c r="F336" s="1512">
        <v>0</v>
      </c>
      <c r="G336" s="1512">
        <v>0</v>
      </c>
      <c r="H336" s="1512">
        <v>31132</v>
      </c>
      <c r="I336" s="1512"/>
      <c r="J336" s="1512"/>
      <c r="K336" s="1512">
        <v>15000</v>
      </c>
      <c r="L336" s="2533"/>
    </row>
    <row r="337" spans="2:12" ht="15.75" thickBot="1">
      <c r="B337" s="2525" t="s">
        <v>203</v>
      </c>
      <c r="C337" s="2525">
        <v>2025</v>
      </c>
      <c r="D337" s="2528">
        <v>66344</v>
      </c>
      <c r="E337" s="1503" t="s">
        <v>1324</v>
      </c>
      <c r="F337" s="1504"/>
      <c r="G337" s="1504"/>
      <c r="H337" s="1504"/>
      <c r="I337" s="1504"/>
      <c r="J337" s="1504"/>
      <c r="K337" s="1505"/>
      <c r="L337" s="2531">
        <v>66344</v>
      </c>
    </row>
    <row r="338" spans="2:12" ht="23.25" thickBot="1">
      <c r="B338" s="2526"/>
      <c r="C338" s="2526"/>
      <c r="D338" s="2529"/>
      <c r="E338" s="1506" t="s">
        <v>1325</v>
      </c>
      <c r="F338" s="1504"/>
      <c r="G338" s="1504" t="s">
        <v>2000</v>
      </c>
      <c r="H338" s="1504"/>
      <c r="I338" s="1504"/>
      <c r="J338" s="1504"/>
      <c r="K338" s="1505"/>
      <c r="L338" s="2532"/>
    </row>
    <row r="339" spans="2:12" ht="23.25" thickBot="1">
      <c r="B339" s="2526"/>
      <c r="C339" s="2526"/>
      <c r="D339" s="2529"/>
      <c r="E339" s="1506" t="s">
        <v>1327</v>
      </c>
      <c r="F339" s="1507"/>
      <c r="G339" s="1507"/>
      <c r="H339" s="1507"/>
      <c r="I339" s="1507"/>
      <c r="J339" s="1508"/>
      <c r="K339" s="1505"/>
      <c r="L339" s="2532"/>
    </row>
    <row r="340" spans="2:12" ht="15.75" thickBot="1">
      <c r="B340" s="2526"/>
      <c r="C340" s="2526"/>
      <c r="D340" s="2529"/>
      <c r="E340" s="1509" t="s">
        <v>1326</v>
      </c>
      <c r="F340" s="1504"/>
      <c r="G340" s="1504"/>
      <c r="H340" s="1504"/>
      <c r="I340" s="1504"/>
      <c r="J340" s="1504"/>
      <c r="K340" s="1505"/>
      <c r="L340" s="2532"/>
    </row>
    <row r="341" spans="2:12" ht="15.75" thickBot="1">
      <c r="B341" s="2526"/>
      <c r="C341" s="2526"/>
      <c r="D341" s="2529"/>
      <c r="E341" s="1510" t="s">
        <v>1329</v>
      </c>
      <c r="F341" s="1504"/>
      <c r="G341" s="1504"/>
      <c r="H341" s="1504"/>
      <c r="I341" s="1504"/>
      <c r="J341" s="1504"/>
      <c r="K341" s="1505"/>
      <c r="L341" s="2532"/>
    </row>
    <row r="342" spans="2:12" ht="15.75" thickBot="1">
      <c r="B342" s="2527"/>
      <c r="C342" s="2527"/>
      <c r="D342" s="2530"/>
      <c r="E342" s="1511" t="s">
        <v>1330</v>
      </c>
      <c r="F342" s="1512">
        <v>0</v>
      </c>
      <c r="G342" s="1512">
        <v>0</v>
      </c>
      <c r="H342" s="1512">
        <v>0</v>
      </c>
      <c r="I342" s="1512">
        <v>0</v>
      </c>
      <c r="J342" s="1512">
        <v>0</v>
      </c>
      <c r="K342" s="1512">
        <v>0</v>
      </c>
      <c r="L342" s="2533"/>
    </row>
    <row r="343" spans="2:12" ht="15.75" thickBot="1">
      <c r="B343" s="2525" t="s">
        <v>2036</v>
      </c>
      <c r="C343" s="2525">
        <v>2025</v>
      </c>
      <c r="D343" s="2528">
        <v>19075</v>
      </c>
      <c r="E343" s="1503" t="s">
        <v>1324</v>
      </c>
      <c r="F343" s="1504"/>
      <c r="G343" s="1504"/>
      <c r="H343" s="1504"/>
      <c r="I343" s="1504"/>
      <c r="J343" s="1504"/>
      <c r="K343" s="1505"/>
      <c r="L343" s="2531">
        <v>4105.33</v>
      </c>
    </row>
    <row r="344" spans="2:12" ht="23.25" thickBot="1">
      <c r="B344" s="2526"/>
      <c r="C344" s="2526"/>
      <c r="D344" s="2529"/>
      <c r="E344" s="1506" t="s">
        <v>1325</v>
      </c>
      <c r="F344" s="1504"/>
      <c r="G344" s="1504" t="s">
        <v>2000</v>
      </c>
      <c r="H344" s="1504"/>
      <c r="I344" s="1504"/>
      <c r="J344" s="1504"/>
      <c r="K344" s="1505">
        <v>14969.67</v>
      </c>
      <c r="L344" s="2532"/>
    </row>
    <row r="345" spans="2:12" ht="23.25" thickBot="1">
      <c r="B345" s="2526"/>
      <c r="C345" s="2526"/>
      <c r="D345" s="2529"/>
      <c r="E345" s="1506" t="s">
        <v>1327</v>
      </c>
      <c r="F345" s="1507"/>
      <c r="G345" s="1507"/>
      <c r="H345" s="1507"/>
      <c r="I345" s="1507"/>
      <c r="J345" s="1508"/>
      <c r="K345" s="1505"/>
      <c r="L345" s="2532"/>
    </row>
    <row r="346" spans="2:12" ht="15.75" thickBot="1">
      <c r="B346" s="2526"/>
      <c r="C346" s="2526"/>
      <c r="D346" s="2529"/>
      <c r="E346" s="1509" t="s">
        <v>1326</v>
      </c>
      <c r="F346" s="1504"/>
      <c r="G346" s="1504"/>
      <c r="H346" s="1504"/>
      <c r="I346" s="1504"/>
      <c r="J346" s="1504"/>
      <c r="K346" s="1505"/>
      <c r="L346" s="2532"/>
    </row>
    <row r="347" spans="2:12" ht="15.75" thickBot="1">
      <c r="B347" s="2526"/>
      <c r="C347" s="2526"/>
      <c r="D347" s="2529"/>
      <c r="E347" s="1510" t="s">
        <v>1329</v>
      </c>
      <c r="F347" s="1504"/>
      <c r="G347" s="1504"/>
      <c r="H347" s="1504"/>
      <c r="I347" s="1504"/>
      <c r="J347" s="1504"/>
      <c r="K347" s="1505"/>
      <c r="L347" s="2532"/>
    </row>
    <row r="348" spans="2:12" ht="15.75" thickBot="1">
      <c r="B348" s="2527"/>
      <c r="C348" s="2527"/>
      <c r="D348" s="2530"/>
      <c r="E348" s="1511" t="s">
        <v>1330</v>
      </c>
      <c r="F348" s="1512">
        <v>0</v>
      </c>
      <c r="G348" s="1512">
        <v>0</v>
      </c>
      <c r="H348" s="1512">
        <v>0</v>
      </c>
      <c r="I348" s="1512">
        <v>0</v>
      </c>
      <c r="J348" s="1512">
        <v>0</v>
      </c>
      <c r="K348" s="1512">
        <v>14969.67</v>
      </c>
      <c r="L348" s="2533"/>
    </row>
    <row r="349" spans="2:12" ht="15.75" customHeight="1" thickBot="1">
      <c r="B349" s="2525"/>
      <c r="C349" s="2525"/>
      <c r="D349" s="2528"/>
      <c r="E349" s="1503"/>
      <c r="F349" s="1504"/>
      <c r="G349" s="1504"/>
      <c r="H349" s="1504"/>
      <c r="I349" s="1504"/>
      <c r="J349" s="1504"/>
      <c r="K349" s="1505"/>
      <c r="L349" s="2531"/>
    </row>
    <row r="350" spans="2:12" ht="15.75" thickBot="1">
      <c r="B350" s="2526"/>
      <c r="C350" s="2526"/>
      <c r="D350" s="2529"/>
      <c r="E350" s="1506"/>
      <c r="F350" s="1504"/>
      <c r="G350" s="1504"/>
      <c r="H350" s="1504"/>
      <c r="I350" s="1504"/>
      <c r="J350" s="1504"/>
      <c r="K350" s="1521"/>
      <c r="L350" s="2532"/>
    </row>
    <row r="351" spans="2:12" ht="15.75" thickBot="1">
      <c r="B351" s="2526"/>
      <c r="C351" s="2526"/>
      <c r="D351" s="2529"/>
      <c r="E351" s="1506"/>
      <c r="F351" s="1507"/>
      <c r="G351" s="1507"/>
      <c r="H351" s="1507"/>
      <c r="I351" s="1507"/>
      <c r="J351" s="1508"/>
      <c r="K351" s="1505"/>
      <c r="L351" s="2532"/>
    </row>
    <row r="352" spans="2:12" ht="15.75" thickBot="1">
      <c r="B352" s="2526"/>
      <c r="C352" s="2526"/>
      <c r="D352" s="2529"/>
      <c r="E352" s="1509"/>
      <c r="F352" s="1504"/>
      <c r="G352" s="1504"/>
      <c r="H352" s="1504"/>
      <c r="I352" s="1504"/>
      <c r="J352" s="1504"/>
      <c r="K352" s="1505"/>
      <c r="L352" s="2532"/>
    </row>
    <row r="353" spans="2:13" ht="15.75" thickBot="1">
      <c r="B353" s="2526"/>
      <c r="C353" s="2526"/>
      <c r="D353" s="2529"/>
      <c r="E353" s="1510"/>
      <c r="F353" s="1504"/>
      <c r="G353" s="1504"/>
      <c r="H353" s="1504"/>
      <c r="I353" s="1504"/>
      <c r="J353" s="1504"/>
      <c r="K353" s="1505"/>
      <c r="L353" s="2532"/>
    </row>
    <row r="354" spans="2:13" ht="19.5" customHeight="1" thickBot="1">
      <c r="B354" s="2527"/>
      <c r="C354" s="2527"/>
      <c r="D354" s="2530"/>
      <c r="E354" s="1511"/>
      <c r="F354" s="1512"/>
      <c r="G354" s="1512"/>
      <c r="H354" s="1512"/>
      <c r="I354" s="1512"/>
      <c r="J354" s="1512"/>
      <c r="K354" s="1512"/>
      <c r="L354" s="2533"/>
    </row>
    <row r="355" spans="2:13" ht="15.75" thickBot="1">
      <c r="B355" s="1513"/>
      <c r="C355" s="1514" t="s">
        <v>1288</v>
      </c>
      <c r="D355" s="1515">
        <v>7921381.9800000004</v>
      </c>
      <c r="E355" s="1516" t="s">
        <v>1288</v>
      </c>
      <c r="F355" s="1517">
        <v>0</v>
      </c>
      <c r="G355" s="1517">
        <v>0</v>
      </c>
      <c r="H355" s="1517">
        <v>161134.14000000001</v>
      </c>
      <c r="I355" s="1517">
        <v>328272.81</v>
      </c>
      <c r="J355" s="1517">
        <v>0</v>
      </c>
      <c r="K355" s="1517">
        <v>1208570.75</v>
      </c>
      <c r="L355" s="1515">
        <v>6223404.2800000003</v>
      </c>
      <c r="M355" s="1461" t="s">
        <v>334</v>
      </c>
    </row>
    <row r="356" spans="2:13" ht="15.75">
      <c r="B356" s="2537" t="s">
        <v>2016</v>
      </c>
      <c r="C356" s="2537"/>
      <c r="D356" s="2537"/>
      <c r="E356" s="2537"/>
      <c r="F356" s="2537"/>
      <c r="G356" s="2537"/>
      <c r="H356" s="2537"/>
      <c r="I356" s="2537"/>
      <c r="J356" s="2537"/>
      <c r="K356" s="2537"/>
    </row>
    <row r="360" spans="2:13" ht="15.75" thickBot="1"/>
    <row r="361" spans="2:13">
      <c r="B361" s="2538" t="s">
        <v>115</v>
      </c>
      <c r="C361" s="2541" t="s">
        <v>1321</v>
      </c>
      <c r="D361" s="2542"/>
      <c r="E361" s="2541" t="s">
        <v>1328</v>
      </c>
      <c r="F361" s="2545"/>
      <c r="G361" s="2545"/>
      <c r="H361" s="2545"/>
      <c r="I361" s="2545"/>
      <c r="J361" s="2545"/>
      <c r="K361" s="2542"/>
      <c r="L361" s="2542" t="s">
        <v>2023</v>
      </c>
    </row>
    <row r="362" spans="2:13" ht="15.75" thickBot="1">
      <c r="B362" s="2539"/>
      <c r="C362" s="2543"/>
      <c r="D362" s="2544"/>
      <c r="E362" s="2546"/>
      <c r="F362" s="2547"/>
      <c r="G362" s="2547"/>
      <c r="H362" s="2547"/>
      <c r="I362" s="2547"/>
      <c r="J362" s="2547"/>
      <c r="K362" s="2548"/>
      <c r="L362" s="2548"/>
    </row>
    <row r="363" spans="2:13" ht="15.75" thickBot="1">
      <c r="B363" s="2539"/>
      <c r="C363" s="2538" t="s">
        <v>1322</v>
      </c>
      <c r="D363" s="1499" t="s">
        <v>1447</v>
      </c>
      <c r="E363" s="1500" t="s">
        <v>1323</v>
      </c>
      <c r="F363" s="2549" t="s">
        <v>1447</v>
      </c>
      <c r="G363" s="2549"/>
      <c r="H363" s="2549"/>
      <c r="I363" s="2549"/>
      <c r="J363" s="2549"/>
      <c r="K363" s="2550"/>
      <c r="L363" s="2548"/>
    </row>
    <row r="364" spans="2:13" ht="17.25" thickBot="1">
      <c r="B364" s="2540"/>
      <c r="C364" s="2540"/>
      <c r="D364" s="1501" t="s">
        <v>1979</v>
      </c>
      <c r="E364" s="1502"/>
      <c r="F364" s="1464" t="s">
        <v>2021</v>
      </c>
      <c r="G364" s="1464" t="s">
        <v>1980</v>
      </c>
      <c r="H364" s="1464" t="s">
        <v>1981</v>
      </c>
      <c r="I364" s="1464" t="s">
        <v>1982</v>
      </c>
      <c r="J364" s="1464" t="s">
        <v>1983</v>
      </c>
      <c r="K364" s="1464" t="s">
        <v>2022</v>
      </c>
      <c r="L364" s="2544"/>
    </row>
    <row r="365" spans="2:13" ht="15.75" thickBot="1">
      <c r="B365" s="2525" t="s">
        <v>115</v>
      </c>
      <c r="C365" s="2525"/>
      <c r="D365" s="2551">
        <v>2686262.92</v>
      </c>
      <c r="E365" s="1503" t="s">
        <v>1324</v>
      </c>
      <c r="F365" s="1504"/>
      <c r="G365" s="1504"/>
      <c r="H365" s="1504"/>
      <c r="I365" s="1504"/>
      <c r="J365" s="1504"/>
      <c r="K365" s="1505"/>
      <c r="L365" s="2531">
        <v>1629335.71</v>
      </c>
    </row>
    <row r="366" spans="2:13" ht="23.25" thickBot="1">
      <c r="B366" s="2526"/>
      <c r="C366" s="2526"/>
      <c r="D366" s="2552"/>
      <c r="E366" s="1506" t="s">
        <v>1325</v>
      </c>
      <c r="F366" s="1504"/>
      <c r="G366" s="1504" t="s">
        <v>2000</v>
      </c>
      <c r="H366" s="1504"/>
      <c r="I366" s="1504"/>
      <c r="J366" s="1504"/>
      <c r="K366" s="1505"/>
      <c r="L366" s="2532"/>
    </row>
    <row r="367" spans="2:13" ht="23.25" thickBot="1">
      <c r="B367" s="2526"/>
      <c r="C367" s="2526"/>
      <c r="D367" s="2552"/>
      <c r="E367" s="1506" t="s">
        <v>1327</v>
      </c>
      <c r="F367" s="1507">
        <v>839260.21</v>
      </c>
      <c r="G367" s="1507">
        <v>70000</v>
      </c>
      <c r="H367" s="1507">
        <v>70000</v>
      </c>
      <c r="I367" s="1508">
        <v>77667</v>
      </c>
      <c r="J367" s="1508"/>
      <c r="K367" s="1505"/>
      <c r="L367" s="2532"/>
      <c r="M367" s="1496"/>
    </row>
    <row r="368" spans="2:13" ht="15.75" thickBot="1">
      <c r="B368" s="2526"/>
      <c r="C368" s="2526"/>
      <c r="D368" s="2552"/>
      <c r="E368" s="1509" t="s">
        <v>1326</v>
      </c>
      <c r="F368" s="1504"/>
      <c r="G368" s="1504"/>
      <c r="H368" s="1504"/>
      <c r="I368" s="1504"/>
      <c r="J368" s="1504"/>
      <c r="K368" s="1505"/>
      <c r="L368" s="2532"/>
    </row>
    <row r="369" spans="2:14" ht="15.75" thickBot="1">
      <c r="B369" s="2526"/>
      <c r="C369" s="2526"/>
      <c r="D369" s="2552"/>
      <c r="E369" s="1510" t="s">
        <v>1329</v>
      </c>
      <c r="F369" s="1504"/>
      <c r="G369" s="1504"/>
      <c r="H369" s="1504"/>
      <c r="I369" s="1504"/>
      <c r="J369" s="1504"/>
      <c r="K369" s="1505"/>
      <c r="L369" s="2532"/>
    </row>
    <row r="370" spans="2:14" ht="15.75" thickBot="1">
      <c r="B370" s="2527"/>
      <c r="C370" s="2527"/>
      <c r="D370" s="2553"/>
      <c r="E370" s="1511" t="s">
        <v>1330</v>
      </c>
      <c r="F370" s="1512">
        <v>839260.21</v>
      </c>
      <c r="G370" s="1512">
        <v>70000</v>
      </c>
      <c r="H370" s="1512">
        <v>70000</v>
      </c>
      <c r="I370" s="1512">
        <v>77667</v>
      </c>
      <c r="J370" s="1512"/>
      <c r="K370" s="1512">
        <v>0</v>
      </c>
      <c r="L370" s="2533"/>
      <c r="N370" s="1496"/>
    </row>
    <row r="371" spans="2:14" ht="15.75" thickBot="1">
      <c r="B371" s="2525" t="s">
        <v>2030</v>
      </c>
      <c r="C371" s="2525">
        <v>2025</v>
      </c>
      <c r="D371" s="2551">
        <v>46139.26</v>
      </c>
      <c r="E371" s="1503" t="s">
        <v>1324</v>
      </c>
      <c r="F371" s="1504"/>
      <c r="G371" s="1504"/>
      <c r="H371" s="1504"/>
      <c r="I371" s="1504"/>
      <c r="J371" s="1504"/>
      <c r="K371" s="1505"/>
      <c r="L371" s="2531">
        <v>46139.26</v>
      </c>
    </row>
    <row r="372" spans="2:14" ht="23.25" thickBot="1">
      <c r="B372" s="2526"/>
      <c r="C372" s="2526"/>
      <c r="D372" s="2552"/>
      <c r="E372" s="1506" t="s">
        <v>1325</v>
      </c>
      <c r="F372" s="1504"/>
      <c r="G372" s="1504"/>
      <c r="H372" s="1504"/>
      <c r="I372" s="1504"/>
      <c r="J372" s="1504"/>
      <c r="K372" s="1505"/>
      <c r="L372" s="2532"/>
    </row>
    <row r="373" spans="2:14" ht="23.25" thickBot="1">
      <c r="B373" s="2526"/>
      <c r="C373" s="2526"/>
      <c r="D373" s="2552"/>
      <c r="E373" s="1506" t="s">
        <v>1327</v>
      </c>
      <c r="F373" s="1507"/>
      <c r="G373" s="1507"/>
      <c r="H373" s="1507"/>
      <c r="I373" s="1508"/>
      <c r="J373" s="1508"/>
      <c r="K373" s="1505"/>
      <c r="L373" s="2532"/>
    </row>
    <row r="374" spans="2:14" ht="15.75" thickBot="1">
      <c r="B374" s="2526"/>
      <c r="C374" s="2526"/>
      <c r="D374" s="2552"/>
      <c r="E374" s="1509" t="s">
        <v>1326</v>
      </c>
      <c r="F374" s="1504"/>
      <c r="G374" s="1504"/>
      <c r="H374" s="1504"/>
      <c r="I374" s="1504"/>
      <c r="J374" s="1504"/>
      <c r="K374" s="1505"/>
      <c r="L374" s="2532"/>
    </row>
    <row r="375" spans="2:14" ht="15.75" thickBot="1">
      <c r="B375" s="2526"/>
      <c r="C375" s="2526"/>
      <c r="D375" s="2552"/>
      <c r="E375" s="1510" t="s">
        <v>1329</v>
      </c>
      <c r="F375" s="1504"/>
      <c r="G375" s="1504"/>
      <c r="H375" s="1504"/>
      <c r="I375" s="1504"/>
      <c r="J375" s="1504"/>
      <c r="K375" s="1505"/>
      <c r="L375" s="2532"/>
    </row>
    <row r="376" spans="2:14" ht="15.75" thickBot="1">
      <c r="B376" s="2527"/>
      <c r="C376" s="2527"/>
      <c r="D376" s="2553"/>
      <c r="E376" s="1511" t="s">
        <v>1330</v>
      </c>
      <c r="F376" s="1512"/>
      <c r="G376" s="1512"/>
      <c r="H376" s="1512"/>
      <c r="I376" s="1512"/>
      <c r="J376" s="1512"/>
      <c r="K376" s="1512"/>
      <c r="L376" s="2533"/>
    </row>
    <row r="377" spans="2:14" ht="15.75" customHeight="1" thickBot="1">
      <c r="B377" s="2525" t="s">
        <v>2031</v>
      </c>
      <c r="C377" s="2525">
        <v>2023</v>
      </c>
      <c r="D377" s="2551">
        <v>3712694.68</v>
      </c>
      <c r="E377" s="1503" t="s">
        <v>1324</v>
      </c>
      <c r="F377" s="1504"/>
      <c r="G377" s="1504"/>
      <c r="H377" s="1504"/>
      <c r="I377" s="1504"/>
      <c r="J377" s="1504"/>
      <c r="K377" s="1505"/>
      <c r="L377" s="2531">
        <v>644492.7200000002</v>
      </c>
    </row>
    <row r="378" spans="2:14" ht="23.25" thickBot="1">
      <c r="B378" s="2526"/>
      <c r="C378" s="2526"/>
      <c r="D378" s="2552"/>
      <c r="E378" s="1506" t="s">
        <v>1325</v>
      </c>
      <c r="F378" s="1504"/>
      <c r="G378" s="1504"/>
      <c r="H378" s="1504"/>
      <c r="I378" s="1504"/>
      <c r="J378" s="1504"/>
      <c r="K378" s="1505">
        <v>3068201.96</v>
      </c>
      <c r="L378" s="2532"/>
    </row>
    <row r="379" spans="2:14" ht="23.25" thickBot="1">
      <c r="B379" s="2526"/>
      <c r="C379" s="2526"/>
      <c r="D379" s="2552"/>
      <c r="E379" s="1506" t="s">
        <v>1327</v>
      </c>
      <c r="F379" s="1507"/>
      <c r="G379" s="1507"/>
      <c r="H379" s="1507"/>
      <c r="I379" s="1508"/>
      <c r="J379" s="1508"/>
      <c r="K379" s="1505"/>
      <c r="L379" s="2532"/>
    </row>
    <row r="380" spans="2:14" ht="15.75" thickBot="1">
      <c r="B380" s="2526"/>
      <c r="C380" s="2526"/>
      <c r="D380" s="2552"/>
      <c r="E380" s="1509" t="s">
        <v>1326</v>
      </c>
      <c r="F380" s="1504"/>
      <c r="G380" s="1504"/>
      <c r="H380" s="1504"/>
      <c r="I380" s="1504"/>
      <c r="J380" s="1504"/>
      <c r="K380" s="1505"/>
      <c r="L380" s="2532"/>
    </row>
    <row r="381" spans="2:14" ht="15.75" thickBot="1">
      <c r="B381" s="2526"/>
      <c r="C381" s="2526"/>
      <c r="D381" s="2552"/>
      <c r="E381" s="1510" t="s">
        <v>1329</v>
      </c>
      <c r="F381" s="1504"/>
      <c r="G381" s="1504"/>
      <c r="H381" s="1504"/>
      <c r="I381" s="1504"/>
      <c r="J381" s="1504"/>
      <c r="K381" s="1505"/>
      <c r="L381" s="2532"/>
    </row>
    <row r="382" spans="2:14" ht="15.75" thickBot="1">
      <c r="B382" s="2527"/>
      <c r="C382" s="2527"/>
      <c r="D382" s="2553"/>
      <c r="E382" s="1511" t="s">
        <v>1330</v>
      </c>
      <c r="F382" s="1512"/>
      <c r="G382" s="1512"/>
      <c r="H382" s="1512"/>
      <c r="I382" s="1512"/>
      <c r="J382" s="1512"/>
      <c r="K382" s="1512">
        <v>3068201.96</v>
      </c>
      <c r="L382" s="2533"/>
    </row>
    <row r="383" spans="2:14" ht="15.75" customHeight="1" thickBot="1">
      <c r="B383" s="2525" t="s">
        <v>2032</v>
      </c>
      <c r="C383" s="2525">
        <v>2025</v>
      </c>
      <c r="D383" s="2551">
        <v>21579.26</v>
      </c>
      <c r="E383" s="1503" t="s">
        <v>1324</v>
      </c>
      <c r="F383" s="1504"/>
      <c r="G383" s="1504"/>
      <c r="H383" s="1504"/>
      <c r="I383" s="1504"/>
      <c r="J383" s="1504"/>
      <c r="K383" s="1505"/>
      <c r="L383" s="2531">
        <v>21579.26</v>
      </c>
      <c r="M383" s="1496"/>
    </row>
    <row r="384" spans="2:14" ht="23.25" thickBot="1">
      <c r="B384" s="2526"/>
      <c r="C384" s="2526"/>
      <c r="D384" s="2552"/>
      <c r="E384" s="1506" t="s">
        <v>1325</v>
      </c>
      <c r="F384" s="1504"/>
      <c r="G384" s="1504"/>
      <c r="H384" s="1504"/>
      <c r="I384" s="1504"/>
      <c r="J384" s="1504"/>
      <c r="K384" s="1505"/>
      <c r="L384" s="2532"/>
    </row>
    <row r="385" spans="2:14" ht="23.25" thickBot="1">
      <c r="B385" s="2526"/>
      <c r="C385" s="2526"/>
      <c r="D385" s="2552"/>
      <c r="E385" s="1506" t="s">
        <v>1327</v>
      </c>
      <c r="F385" s="1507"/>
      <c r="G385" s="1507"/>
      <c r="H385" s="1507"/>
      <c r="I385" s="1508"/>
      <c r="J385" s="1508"/>
      <c r="K385" s="1505"/>
      <c r="L385" s="2532"/>
    </row>
    <row r="386" spans="2:14" ht="15.75" thickBot="1">
      <c r="B386" s="2526"/>
      <c r="C386" s="2526"/>
      <c r="D386" s="2552"/>
      <c r="E386" s="1509" t="s">
        <v>1326</v>
      </c>
      <c r="F386" s="1504"/>
      <c r="G386" s="1504"/>
      <c r="H386" s="1504"/>
      <c r="I386" s="1504"/>
      <c r="J386" s="1504"/>
      <c r="K386" s="1505"/>
      <c r="L386" s="2532"/>
      <c r="M386" s="1496"/>
      <c r="N386" s="1496"/>
    </row>
    <row r="387" spans="2:14" ht="15.75" thickBot="1">
      <c r="B387" s="2526"/>
      <c r="C387" s="2526"/>
      <c r="D387" s="2552"/>
      <c r="E387" s="1510" t="s">
        <v>1329</v>
      </c>
      <c r="F387" s="1504"/>
      <c r="G387" s="1504"/>
      <c r="H387" s="1504"/>
      <c r="I387" s="1504"/>
      <c r="J387" s="1504"/>
      <c r="K387" s="1505"/>
      <c r="L387" s="2532"/>
    </row>
    <row r="388" spans="2:14" ht="15.75" thickBot="1">
      <c r="B388" s="2527"/>
      <c r="C388" s="2527"/>
      <c r="D388" s="2553"/>
      <c r="E388" s="1511" t="s">
        <v>1330</v>
      </c>
      <c r="F388" s="1512"/>
      <c r="G388" s="1512"/>
      <c r="H388" s="1512"/>
      <c r="I388" s="1512"/>
      <c r="J388" s="1512"/>
      <c r="K388" s="1512"/>
      <c r="L388" s="2533"/>
    </row>
    <row r="389" spans="2:14" ht="15.75" thickBot="1">
      <c r="B389" s="1513"/>
      <c r="C389" s="1514" t="s">
        <v>1288</v>
      </c>
      <c r="D389" s="1519">
        <v>6466676.1199999992</v>
      </c>
      <c r="E389" s="1516" t="s">
        <v>1288</v>
      </c>
      <c r="F389" s="1517">
        <v>839260.21</v>
      </c>
      <c r="G389" s="1517">
        <v>70000</v>
      </c>
      <c r="H389" s="1517">
        <v>70000</v>
      </c>
      <c r="I389" s="1517">
        <v>77667</v>
      </c>
      <c r="J389" s="1517">
        <v>0</v>
      </c>
      <c r="K389" s="1517">
        <v>3068201.96</v>
      </c>
      <c r="L389" s="1515">
        <v>2341546.9500000002</v>
      </c>
      <c r="M389" s="1461" t="s">
        <v>333</v>
      </c>
    </row>
    <row r="390" spans="2:14" ht="15.75">
      <c r="B390" s="2537" t="s">
        <v>2017</v>
      </c>
      <c r="C390" s="2537"/>
      <c r="D390" s="2537"/>
      <c r="E390" s="2537"/>
      <c r="F390" s="2537"/>
      <c r="G390" s="2537"/>
      <c r="H390" s="2537"/>
      <c r="I390" s="2537"/>
      <c r="J390" s="2537"/>
      <c r="K390" s="2537"/>
    </row>
    <row r="392" spans="2:14">
      <c r="J392" s="1496"/>
      <c r="L392" s="1496"/>
    </row>
    <row r="396" spans="2:14" ht="15" customHeight="1">
      <c r="B396" s="2538" t="s">
        <v>2018</v>
      </c>
      <c r="C396" s="2541" t="s">
        <v>1321</v>
      </c>
      <c r="D396" s="2542"/>
      <c r="E396" s="2541" t="s">
        <v>1328</v>
      </c>
      <c r="F396" s="2545"/>
      <c r="G396" s="2545"/>
      <c r="H396" s="2545"/>
      <c r="I396" s="2545"/>
      <c r="J396" s="2545"/>
      <c r="K396" s="2542"/>
      <c r="L396" s="2542" t="s">
        <v>2023</v>
      </c>
    </row>
    <row r="397" spans="2:14" ht="15.75" thickBot="1">
      <c r="B397" s="2539"/>
      <c r="C397" s="2543"/>
      <c r="D397" s="2544"/>
      <c r="E397" s="2546"/>
      <c r="F397" s="2547"/>
      <c r="G397" s="2547"/>
      <c r="H397" s="2547"/>
      <c r="I397" s="2547"/>
      <c r="J397" s="2547"/>
      <c r="K397" s="2548"/>
      <c r="L397" s="2548"/>
    </row>
    <row r="398" spans="2:14" ht="15" customHeight="1" thickBot="1">
      <c r="B398" s="2539"/>
      <c r="C398" s="2538" t="s">
        <v>1322</v>
      </c>
      <c r="D398" s="1499" t="s">
        <v>1447</v>
      </c>
      <c r="E398" s="1500" t="s">
        <v>1323</v>
      </c>
      <c r="F398" s="2549" t="s">
        <v>1447</v>
      </c>
      <c r="G398" s="2549"/>
      <c r="H398" s="2549"/>
      <c r="I398" s="2549"/>
      <c r="J398" s="2549"/>
      <c r="K398" s="2550"/>
      <c r="L398" s="2548"/>
    </row>
    <row r="399" spans="2:14" ht="17.25" thickBot="1">
      <c r="B399" s="2540"/>
      <c r="C399" s="2540"/>
      <c r="D399" s="1501" t="s">
        <v>1979</v>
      </c>
      <c r="E399" s="1502"/>
      <c r="F399" s="1464" t="s">
        <v>2021</v>
      </c>
      <c r="G399" s="1464" t="s">
        <v>1980</v>
      </c>
      <c r="H399" s="1464" t="s">
        <v>1981</v>
      </c>
      <c r="I399" s="1464" t="s">
        <v>1982</v>
      </c>
      <c r="J399" s="1464" t="s">
        <v>1983</v>
      </c>
      <c r="K399" s="1464" t="s">
        <v>2022</v>
      </c>
      <c r="L399" s="2544"/>
    </row>
    <row r="400" spans="2:14" ht="15" customHeight="1" thickBot="1">
      <c r="B400" s="2525" t="s">
        <v>130</v>
      </c>
      <c r="C400" s="2525" t="s">
        <v>2019</v>
      </c>
      <c r="D400" s="2554">
        <v>28317</v>
      </c>
      <c r="E400" s="1503" t="s">
        <v>1324</v>
      </c>
      <c r="F400" s="1504"/>
      <c r="G400" s="1504"/>
      <c r="H400" s="1504"/>
      <c r="I400" s="1504"/>
      <c r="J400" s="1504"/>
      <c r="K400" s="1505"/>
      <c r="L400" s="2531">
        <v>28317</v>
      </c>
    </row>
    <row r="401" spans="2:12" ht="23.25" thickBot="1">
      <c r="B401" s="2526"/>
      <c r="C401" s="2526"/>
      <c r="D401" s="2555"/>
      <c r="E401" s="1506" t="s">
        <v>1325</v>
      </c>
      <c r="F401" s="1504"/>
      <c r="G401" s="1504" t="s">
        <v>2000</v>
      </c>
      <c r="H401" s="1504"/>
      <c r="I401" s="1504"/>
      <c r="J401" s="1504"/>
      <c r="K401" s="1505"/>
      <c r="L401" s="2532"/>
    </row>
    <row r="402" spans="2:12" ht="23.25" thickBot="1">
      <c r="B402" s="2526"/>
      <c r="C402" s="2526"/>
      <c r="D402" s="2555"/>
      <c r="E402" s="1506" t="s">
        <v>1327</v>
      </c>
      <c r="F402" s="1507"/>
      <c r="G402" s="1507"/>
      <c r="H402" s="1507"/>
      <c r="I402" s="1507"/>
      <c r="J402" s="1508"/>
      <c r="K402" s="1505"/>
      <c r="L402" s="2532"/>
    </row>
    <row r="403" spans="2:12" ht="15.75" thickBot="1">
      <c r="B403" s="2526"/>
      <c r="C403" s="2526"/>
      <c r="D403" s="2555"/>
      <c r="E403" s="1509" t="s">
        <v>1326</v>
      </c>
      <c r="F403" s="1504"/>
      <c r="G403" s="1504"/>
      <c r="H403" s="1504"/>
      <c r="I403" s="1504"/>
      <c r="J403" s="1504"/>
      <c r="K403" s="1505"/>
      <c r="L403" s="2532"/>
    </row>
    <row r="404" spans="2:12" ht="15.75" thickBot="1">
      <c r="B404" s="2526"/>
      <c r="C404" s="2526"/>
      <c r="D404" s="2555"/>
      <c r="E404" s="1510" t="s">
        <v>1329</v>
      </c>
      <c r="F404" s="1504"/>
      <c r="G404" s="1504"/>
      <c r="H404" s="1504"/>
      <c r="I404" s="1504"/>
      <c r="J404" s="1504"/>
      <c r="K404" s="1505"/>
      <c r="L404" s="2532"/>
    </row>
    <row r="405" spans="2:12" ht="15.75" thickBot="1">
      <c r="B405" s="2527"/>
      <c r="C405" s="2527"/>
      <c r="D405" s="2556"/>
      <c r="E405" s="1511" t="s">
        <v>1330</v>
      </c>
      <c r="F405" s="1512">
        <v>0</v>
      </c>
      <c r="G405" s="1512">
        <v>0</v>
      </c>
      <c r="H405" s="1512">
        <v>0</v>
      </c>
      <c r="I405" s="1512">
        <v>0</v>
      </c>
      <c r="J405" s="1512">
        <v>0</v>
      </c>
      <c r="K405" s="1512">
        <v>0</v>
      </c>
      <c r="L405" s="2557"/>
    </row>
    <row r="406" spans="2:12" ht="15.75" thickBot="1">
      <c r="B406" s="2525" t="s">
        <v>131</v>
      </c>
      <c r="C406" s="2525">
        <v>2022</v>
      </c>
      <c r="D406" s="2558">
        <v>50000</v>
      </c>
      <c r="E406" s="1503" t="s">
        <v>1324</v>
      </c>
      <c r="F406" s="1504"/>
      <c r="G406" s="1504"/>
      <c r="H406" s="1504"/>
      <c r="I406" s="1504"/>
      <c r="J406" s="1504"/>
      <c r="K406" s="1505"/>
      <c r="L406" s="2531">
        <v>50000</v>
      </c>
    </row>
    <row r="407" spans="2:12" ht="23.25" thickBot="1">
      <c r="B407" s="2526"/>
      <c r="C407" s="2526"/>
      <c r="D407" s="2555"/>
      <c r="E407" s="1506" t="s">
        <v>1325</v>
      </c>
      <c r="F407" s="1504"/>
      <c r="G407" s="1504" t="s">
        <v>2000</v>
      </c>
      <c r="H407" s="1504"/>
      <c r="I407" s="1504"/>
      <c r="J407" s="1504"/>
      <c r="K407" s="1505"/>
      <c r="L407" s="2532"/>
    </row>
    <row r="408" spans="2:12" ht="23.25" thickBot="1">
      <c r="B408" s="2526"/>
      <c r="C408" s="2526"/>
      <c r="D408" s="2555"/>
      <c r="E408" s="1506" t="s">
        <v>1327</v>
      </c>
      <c r="F408" s="1507"/>
      <c r="G408" s="1507"/>
      <c r="H408" s="1507"/>
      <c r="I408" s="1507"/>
      <c r="J408" s="1507"/>
      <c r="K408" s="1508"/>
      <c r="L408" s="2532"/>
    </row>
    <row r="409" spans="2:12" ht="15.75" thickBot="1">
      <c r="B409" s="2526"/>
      <c r="C409" s="2526"/>
      <c r="D409" s="2555"/>
      <c r="E409" s="1509" t="s">
        <v>1326</v>
      </c>
      <c r="F409" s="1504"/>
      <c r="G409" s="1504"/>
      <c r="H409" s="1504"/>
      <c r="I409" s="1504"/>
      <c r="J409" s="1504"/>
      <c r="K409" s="1505"/>
      <c r="L409" s="2532"/>
    </row>
    <row r="410" spans="2:12" ht="15.75" thickBot="1">
      <c r="B410" s="2526"/>
      <c r="C410" s="2526"/>
      <c r="D410" s="2555"/>
      <c r="E410" s="1510" t="s">
        <v>1329</v>
      </c>
      <c r="F410" s="1504"/>
      <c r="G410" s="1504"/>
      <c r="H410" s="1504"/>
      <c r="I410" s="1504"/>
      <c r="J410" s="1504"/>
      <c r="K410" s="1505"/>
      <c r="L410" s="2532"/>
    </row>
    <row r="411" spans="2:12" ht="15.75" thickBot="1">
      <c r="B411" s="2527"/>
      <c r="C411" s="2527"/>
      <c r="D411" s="2559"/>
      <c r="E411" s="1511" t="s">
        <v>1330</v>
      </c>
      <c r="F411" s="1512">
        <v>0</v>
      </c>
      <c r="G411" s="1512">
        <v>0</v>
      </c>
      <c r="H411" s="1512">
        <v>0</v>
      </c>
      <c r="I411" s="1512">
        <v>0</v>
      </c>
      <c r="J411" s="1512">
        <v>0</v>
      </c>
      <c r="K411" s="1518">
        <v>0</v>
      </c>
      <c r="L411" s="2533"/>
    </row>
    <row r="412" spans="2:12" ht="15.75" thickBot="1">
      <c r="B412" s="2525" t="s">
        <v>132</v>
      </c>
      <c r="C412" s="2525">
        <v>2022</v>
      </c>
      <c r="D412" s="2558">
        <v>7780</v>
      </c>
      <c r="E412" s="1503" t="s">
        <v>1324</v>
      </c>
      <c r="F412" s="1504"/>
      <c r="G412" s="1504"/>
      <c r="H412" s="1504"/>
      <c r="I412" s="1504"/>
      <c r="J412" s="1504"/>
      <c r="K412" s="1505"/>
      <c r="L412" s="2531">
        <v>7780</v>
      </c>
    </row>
    <row r="413" spans="2:12" ht="23.25" thickBot="1">
      <c r="B413" s="2526"/>
      <c r="C413" s="2526"/>
      <c r="D413" s="2555"/>
      <c r="E413" s="1506" t="s">
        <v>1325</v>
      </c>
      <c r="F413" s="1504"/>
      <c r="G413" s="1504" t="s">
        <v>2000</v>
      </c>
      <c r="H413" s="1504"/>
      <c r="I413" s="1504"/>
      <c r="J413" s="1504"/>
      <c r="K413" s="1505"/>
      <c r="L413" s="2532"/>
    </row>
    <row r="414" spans="2:12" ht="23.25" thickBot="1">
      <c r="B414" s="2526"/>
      <c r="C414" s="2526"/>
      <c r="D414" s="2555"/>
      <c r="E414" s="1506" t="s">
        <v>1327</v>
      </c>
      <c r="F414" s="1507"/>
      <c r="G414" s="1507"/>
      <c r="H414" s="1507"/>
      <c r="I414" s="1507"/>
      <c r="J414" s="1507"/>
      <c r="K414" s="1508"/>
      <c r="L414" s="2532"/>
    </row>
    <row r="415" spans="2:12" ht="15.75" thickBot="1">
      <c r="B415" s="2526"/>
      <c r="C415" s="2526"/>
      <c r="D415" s="2555"/>
      <c r="E415" s="1509" t="s">
        <v>1326</v>
      </c>
      <c r="F415" s="1504"/>
      <c r="G415" s="1504"/>
      <c r="H415" s="1504"/>
      <c r="I415" s="1504"/>
      <c r="J415" s="1504"/>
      <c r="K415" s="1505"/>
      <c r="L415" s="2532"/>
    </row>
    <row r="416" spans="2:12" ht="15.75" thickBot="1">
      <c r="B416" s="2526"/>
      <c r="C416" s="2526"/>
      <c r="D416" s="2555"/>
      <c r="E416" s="1510" t="s">
        <v>1329</v>
      </c>
      <c r="F416" s="1504"/>
      <c r="G416" s="1504"/>
      <c r="H416" s="1504"/>
      <c r="I416" s="1504"/>
      <c r="J416" s="1504"/>
      <c r="K416" s="1505"/>
      <c r="L416" s="2532"/>
    </row>
    <row r="417" spans="2:13" ht="15.75" thickBot="1">
      <c r="B417" s="2527"/>
      <c r="C417" s="2527"/>
      <c r="D417" s="2559"/>
      <c r="E417" s="1511" t="s">
        <v>1330</v>
      </c>
      <c r="F417" s="1512">
        <v>0</v>
      </c>
      <c r="G417" s="1512">
        <v>0</v>
      </c>
      <c r="H417" s="1512">
        <v>0</v>
      </c>
      <c r="I417" s="1512">
        <v>0</v>
      </c>
      <c r="J417" s="1512">
        <v>0</v>
      </c>
      <c r="K417" s="1518">
        <v>0</v>
      </c>
      <c r="L417" s="2533"/>
    </row>
    <row r="418" spans="2:13" ht="15.75" thickBot="1">
      <c r="B418" s="1513"/>
      <c r="C418" s="1514" t="s">
        <v>1288</v>
      </c>
      <c r="D418" s="1519">
        <v>86097</v>
      </c>
      <c r="E418" s="1516" t="s">
        <v>1288</v>
      </c>
      <c r="F418" s="1517">
        <v>0</v>
      </c>
      <c r="G418" s="1517">
        <v>0</v>
      </c>
      <c r="H418" s="1517">
        <v>0</v>
      </c>
      <c r="I418" s="1517">
        <v>0</v>
      </c>
      <c r="J418" s="1517">
        <v>0</v>
      </c>
      <c r="K418" s="1517">
        <v>0</v>
      </c>
      <c r="L418" s="1515">
        <v>86097</v>
      </c>
      <c r="M418" s="1461" t="s">
        <v>335</v>
      </c>
    </row>
    <row r="419" spans="2:13" ht="15.75">
      <c r="B419" s="2537" t="s">
        <v>2020</v>
      </c>
      <c r="C419" s="2537"/>
      <c r="D419" s="2537"/>
      <c r="E419" s="2537"/>
      <c r="F419" s="2537"/>
      <c r="G419" s="2537"/>
      <c r="H419" s="2537"/>
      <c r="I419" s="2537"/>
      <c r="J419" s="2537"/>
      <c r="K419" s="2537"/>
    </row>
    <row r="527" spans="11:11">
      <c r="K527" s="2404"/>
    </row>
  </sheetData>
  <mergeCells count="285">
    <mergeCell ref="B2:B5"/>
    <mergeCell ref="C2:D3"/>
    <mergeCell ref="E2:K3"/>
    <mergeCell ref="L2:M5"/>
    <mergeCell ref="C4:C5"/>
    <mergeCell ref="E4:E5"/>
    <mergeCell ref="F4:K4"/>
    <mergeCell ref="B18:B23"/>
    <mergeCell ref="C18:C23"/>
    <mergeCell ref="D18:D23"/>
    <mergeCell ref="L18:M23"/>
    <mergeCell ref="B24:B29"/>
    <mergeCell ref="C24:C29"/>
    <mergeCell ref="D24:D29"/>
    <mergeCell ref="L24:M29"/>
    <mergeCell ref="B6:B11"/>
    <mergeCell ref="C6:C11"/>
    <mergeCell ref="D6:D11"/>
    <mergeCell ref="L6:M11"/>
    <mergeCell ref="B12:B17"/>
    <mergeCell ref="C12:C17"/>
    <mergeCell ref="D12:D17"/>
    <mergeCell ref="L12:M17"/>
    <mergeCell ref="B42:B47"/>
    <mergeCell ref="C42:C47"/>
    <mergeCell ref="D42:D47"/>
    <mergeCell ref="L42:M47"/>
    <mergeCell ref="L48:M48"/>
    <mergeCell ref="B49:K49"/>
    <mergeCell ref="B30:B35"/>
    <mergeCell ref="C30:C35"/>
    <mergeCell ref="D30:D35"/>
    <mergeCell ref="L30:M35"/>
    <mergeCell ref="B36:B41"/>
    <mergeCell ref="C36:C41"/>
    <mergeCell ref="D36:D41"/>
    <mergeCell ref="L36:M41"/>
    <mergeCell ref="B57:B62"/>
    <mergeCell ref="C57:C62"/>
    <mergeCell ref="D57:D62"/>
    <mergeCell ref="L57:L62"/>
    <mergeCell ref="B63:B68"/>
    <mergeCell ref="C63:C68"/>
    <mergeCell ref="D63:D68"/>
    <mergeCell ref="L63:L68"/>
    <mergeCell ref="B53:B56"/>
    <mergeCell ref="C53:D54"/>
    <mergeCell ref="E53:K54"/>
    <mergeCell ref="L53:L56"/>
    <mergeCell ref="C55:C56"/>
    <mergeCell ref="F55:K55"/>
    <mergeCell ref="B81:B86"/>
    <mergeCell ref="C81:C86"/>
    <mergeCell ref="D81:D86"/>
    <mergeCell ref="L81:L86"/>
    <mergeCell ref="B87:B92"/>
    <mergeCell ref="C87:C92"/>
    <mergeCell ref="D87:D92"/>
    <mergeCell ref="L87:L92"/>
    <mergeCell ref="B69:B74"/>
    <mergeCell ref="C69:C74"/>
    <mergeCell ref="D69:D74"/>
    <mergeCell ref="L69:L74"/>
    <mergeCell ref="B75:B80"/>
    <mergeCell ref="C75:C80"/>
    <mergeCell ref="D75:D80"/>
    <mergeCell ref="L75:L80"/>
    <mergeCell ref="B105:B110"/>
    <mergeCell ref="C105:C110"/>
    <mergeCell ref="D105:D110"/>
    <mergeCell ref="L105:L110"/>
    <mergeCell ref="B111:B116"/>
    <mergeCell ref="C111:C116"/>
    <mergeCell ref="D111:D116"/>
    <mergeCell ref="L111:L116"/>
    <mergeCell ref="B93:B98"/>
    <mergeCell ref="C93:C98"/>
    <mergeCell ref="D93:D98"/>
    <mergeCell ref="L93:L98"/>
    <mergeCell ref="B99:B104"/>
    <mergeCell ref="C99:C104"/>
    <mergeCell ref="D99:D104"/>
    <mergeCell ref="L99:L104"/>
    <mergeCell ref="B129:B134"/>
    <mergeCell ref="C129:C134"/>
    <mergeCell ref="D129:D134"/>
    <mergeCell ref="L129:L134"/>
    <mergeCell ref="B135:B140"/>
    <mergeCell ref="C135:C140"/>
    <mergeCell ref="D135:D140"/>
    <mergeCell ref="L135:L140"/>
    <mergeCell ref="B117:B122"/>
    <mergeCell ref="C117:C122"/>
    <mergeCell ref="D117:D122"/>
    <mergeCell ref="L117:L122"/>
    <mergeCell ref="B123:B128"/>
    <mergeCell ref="C123:C128"/>
    <mergeCell ref="D123:D128"/>
    <mergeCell ref="L123:L128"/>
    <mergeCell ref="B153:B158"/>
    <mergeCell ref="C153:C158"/>
    <mergeCell ref="D153:D158"/>
    <mergeCell ref="L153:L158"/>
    <mergeCell ref="B159:B164"/>
    <mergeCell ref="C159:C164"/>
    <mergeCell ref="D159:D164"/>
    <mergeCell ref="L159:L164"/>
    <mergeCell ref="B141:B146"/>
    <mergeCell ref="C141:C146"/>
    <mergeCell ref="D141:D146"/>
    <mergeCell ref="L141:L146"/>
    <mergeCell ref="B147:B152"/>
    <mergeCell ref="C147:C152"/>
    <mergeCell ref="D147:D152"/>
    <mergeCell ref="L147:L152"/>
    <mergeCell ref="B195:B200"/>
    <mergeCell ref="C195:C200"/>
    <mergeCell ref="D195:D200"/>
    <mergeCell ref="L195:L200"/>
    <mergeCell ref="B165:B170"/>
    <mergeCell ref="C165:C170"/>
    <mergeCell ref="D165:D170"/>
    <mergeCell ref="L165:L170"/>
    <mergeCell ref="B171:B176"/>
    <mergeCell ref="C171:C176"/>
    <mergeCell ref="D171:D176"/>
    <mergeCell ref="L171:L176"/>
    <mergeCell ref="B177:B182"/>
    <mergeCell ref="C177:C182"/>
    <mergeCell ref="D177:D182"/>
    <mergeCell ref="L177:L182"/>
    <mergeCell ref="B183:B188"/>
    <mergeCell ref="C183:C188"/>
    <mergeCell ref="D183:D188"/>
    <mergeCell ref="L183:L188"/>
    <mergeCell ref="B189:B194"/>
    <mergeCell ref="C189:C194"/>
    <mergeCell ref="D189:D194"/>
    <mergeCell ref="L189:L194"/>
    <mergeCell ref="B223:B228"/>
    <mergeCell ref="C223:C228"/>
    <mergeCell ref="D223:D228"/>
    <mergeCell ref="L223:L228"/>
    <mergeCell ref="B229:B234"/>
    <mergeCell ref="C229:C234"/>
    <mergeCell ref="D229:D234"/>
    <mergeCell ref="L229:L234"/>
    <mergeCell ref="B214:L214"/>
    <mergeCell ref="B219:B222"/>
    <mergeCell ref="C219:D220"/>
    <mergeCell ref="E219:K220"/>
    <mergeCell ref="L219:L222"/>
    <mergeCell ref="C221:C222"/>
    <mergeCell ref="F221:K221"/>
    <mergeCell ref="B247:B252"/>
    <mergeCell ref="C247:C252"/>
    <mergeCell ref="D247:D252"/>
    <mergeCell ref="L247:L252"/>
    <mergeCell ref="B253:B258"/>
    <mergeCell ref="C253:C258"/>
    <mergeCell ref="D253:D258"/>
    <mergeCell ref="L253:L258"/>
    <mergeCell ref="B235:B240"/>
    <mergeCell ref="C235:C240"/>
    <mergeCell ref="D235:D240"/>
    <mergeCell ref="L235:L240"/>
    <mergeCell ref="B241:B246"/>
    <mergeCell ref="C241:C246"/>
    <mergeCell ref="D241:D246"/>
    <mergeCell ref="L241:L246"/>
    <mergeCell ref="B271:B276"/>
    <mergeCell ref="C271:C276"/>
    <mergeCell ref="D271:D276"/>
    <mergeCell ref="L271:L276"/>
    <mergeCell ref="B277:B282"/>
    <mergeCell ref="C277:C282"/>
    <mergeCell ref="D277:D282"/>
    <mergeCell ref="L277:L282"/>
    <mergeCell ref="B259:B264"/>
    <mergeCell ref="C259:C264"/>
    <mergeCell ref="D259:D264"/>
    <mergeCell ref="L259:L264"/>
    <mergeCell ref="B265:B270"/>
    <mergeCell ref="C265:C270"/>
    <mergeCell ref="D265:D270"/>
    <mergeCell ref="L265:L270"/>
    <mergeCell ref="C295:C300"/>
    <mergeCell ref="D295:D300"/>
    <mergeCell ref="L295:L300"/>
    <mergeCell ref="B301:B306"/>
    <mergeCell ref="C301:C306"/>
    <mergeCell ref="D301:D306"/>
    <mergeCell ref="L301:L306"/>
    <mergeCell ref="B283:B288"/>
    <mergeCell ref="C283:C288"/>
    <mergeCell ref="D283:D288"/>
    <mergeCell ref="L283:L288"/>
    <mergeCell ref="B289:B294"/>
    <mergeCell ref="C289:C294"/>
    <mergeCell ref="D289:D294"/>
    <mergeCell ref="L289:L294"/>
    <mergeCell ref="B356:K356"/>
    <mergeCell ref="B361:B364"/>
    <mergeCell ref="C361:D362"/>
    <mergeCell ref="E361:K362"/>
    <mergeCell ref="L361:L364"/>
    <mergeCell ref="C363:C364"/>
    <mergeCell ref="F363:K363"/>
    <mergeCell ref="B313:B318"/>
    <mergeCell ref="C313:C318"/>
    <mergeCell ref="D313:D318"/>
    <mergeCell ref="L313:L318"/>
    <mergeCell ref="D325:D330"/>
    <mergeCell ref="L325:L330"/>
    <mergeCell ref="B331:B336"/>
    <mergeCell ref="C331:C336"/>
    <mergeCell ref="D331:D336"/>
    <mergeCell ref="L331:L336"/>
    <mergeCell ref="B325:B330"/>
    <mergeCell ref="C325:C330"/>
    <mergeCell ref="B337:B342"/>
    <mergeCell ref="C337:C342"/>
    <mergeCell ref="D337:D342"/>
    <mergeCell ref="L337:L342"/>
    <mergeCell ref="B343:B348"/>
    <mergeCell ref="B419:K419"/>
    <mergeCell ref="B400:B405"/>
    <mergeCell ref="C400:C405"/>
    <mergeCell ref="D400:D405"/>
    <mergeCell ref="L400:L405"/>
    <mergeCell ref="B406:B411"/>
    <mergeCell ref="C406:C411"/>
    <mergeCell ref="D406:D411"/>
    <mergeCell ref="L406:L411"/>
    <mergeCell ref="B412:B417"/>
    <mergeCell ref="C412:C417"/>
    <mergeCell ref="D412:D417"/>
    <mergeCell ref="L412:L417"/>
    <mergeCell ref="B390:K390"/>
    <mergeCell ref="B396:B399"/>
    <mergeCell ref="C396:D397"/>
    <mergeCell ref="E396:K397"/>
    <mergeCell ref="L396:L399"/>
    <mergeCell ref="C398:C399"/>
    <mergeCell ref="F398:K398"/>
    <mergeCell ref="B365:B370"/>
    <mergeCell ref="C365:C370"/>
    <mergeCell ref="D365:D370"/>
    <mergeCell ref="L365:L370"/>
    <mergeCell ref="B383:B388"/>
    <mergeCell ref="D371:D376"/>
    <mergeCell ref="L371:L376"/>
    <mergeCell ref="B377:B382"/>
    <mergeCell ref="C377:C382"/>
    <mergeCell ref="D377:D382"/>
    <mergeCell ref="L377:L382"/>
    <mergeCell ref="C383:C388"/>
    <mergeCell ref="D383:D388"/>
    <mergeCell ref="L383:L388"/>
    <mergeCell ref="B371:B376"/>
    <mergeCell ref="C371:C376"/>
    <mergeCell ref="C343:C348"/>
    <mergeCell ref="D343:D348"/>
    <mergeCell ref="L343:L348"/>
    <mergeCell ref="B349:B354"/>
    <mergeCell ref="C349:C354"/>
    <mergeCell ref="D349:D354"/>
    <mergeCell ref="L349:L354"/>
    <mergeCell ref="B201:B206"/>
    <mergeCell ref="C201:C206"/>
    <mergeCell ref="D201:D206"/>
    <mergeCell ref="L201:L206"/>
    <mergeCell ref="B207:B212"/>
    <mergeCell ref="C207:C212"/>
    <mergeCell ref="D207:D212"/>
    <mergeCell ref="L207:L212"/>
    <mergeCell ref="B319:B324"/>
    <mergeCell ref="C319:C324"/>
    <mergeCell ref="D319:D324"/>
    <mergeCell ref="L319:L324"/>
    <mergeCell ref="B307:B312"/>
    <mergeCell ref="C307:C312"/>
    <mergeCell ref="D307:D312"/>
    <mergeCell ref="L307:L312"/>
    <mergeCell ref="B295:B30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9C1C-3807-1147-A7E0-1D57BC42E128}">
  <sheetPr>
    <tabColor theme="0" tint="-4.9989318521683403E-2"/>
  </sheetPr>
  <dimension ref="A1:K527"/>
  <sheetViews>
    <sheetView topLeftCell="B1" workbookViewId="0">
      <selection activeCell="B527" sqref="B527"/>
    </sheetView>
  </sheetViews>
  <sheetFormatPr defaultColWidth="9" defaultRowHeight="16.5" customHeight="1"/>
  <cols>
    <col min="1" max="2" width="9" style="339" customWidth="1"/>
    <col min="3" max="3" width="46.875" style="339" bestFit="1" customWidth="1"/>
    <col min="4" max="4" width="10.5" style="339" customWidth="1"/>
    <col min="5" max="5" width="16.875" style="339" customWidth="1"/>
    <col min="6" max="6" width="14.5" style="339" customWidth="1"/>
    <col min="7" max="7" width="13" style="339" customWidth="1"/>
    <col min="8" max="9" width="9" style="339" customWidth="1"/>
    <col min="10" max="16384" width="9" style="339"/>
  </cols>
  <sheetData>
    <row r="1" spans="1:9" ht="16.5" customHeight="1">
      <c r="A1" s="338"/>
      <c r="B1" s="323"/>
      <c r="C1" s="324"/>
      <c r="D1" s="35"/>
      <c r="E1" s="276"/>
      <c r="F1" s="35"/>
      <c r="G1" s="276"/>
      <c r="H1" s="326"/>
      <c r="I1" s="35"/>
    </row>
    <row r="2" spans="1:9" ht="16.5" customHeight="1">
      <c r="A2" s="338"/>
      <c r="B2" s="340"/>
      <c r="C2" s="340"/>
      <c r="D2" s="341"/>
      <c r="E2" s="340"/>
      <c r="F2" s="340"/>
      <c r="G2" s="340"/>
      <c r="H2" s="340"/>
      <c r="I2" s="342"/>
    </row>
    <row r="3" spans="1:9" ht="16.5" customHeight="1">
      <c r="A3" s="338"/>
      <c r="B3" s="2615" t="s">
        <v>923</v>
      </c>
      <c r="C3" s="2615" t="s">
        <v>14</v>
      </c>
      <c r="D3" s="2615" t="s">
        <v>1196</v>
      </c>
      <c r="E3" s="2615" t="s">
        <v>1331</v>
      </c>
      <c r="F3" s="2615" t="s">
        <v>1332</v>
      </c>
      <c r="G3" s="2615" t="s">
        <v>989</v>
      </c>
      <c r="H3" s="342"/>
      <c r="I3" s="342"/>
    </row>
    <row r="4" spans="1:9" ht="34.5" customHeight="1">
      <c r="A4" s="338"/>
      <c r="B4" s="2616"/>
      <c r="C4" s="2616"/>
      <c r="D4" s="2616"/>
      <c r="E4" s="2616"/>
      <c r="F4" s="2616"/>
      <c r="G4" s="2616"/>
      <c r="H4" s="342"/>
      <c r="I4" s="342"/>
    </row>
    <row r="5" spans="1:9" ht="16.5" customHeight="1">
      <c r="A5" s="338"/>
      <c r="B5" s="343" t="s">
        <v>343</v>
      </c>
      <c r="C5" s="344" t="s">
        <v>1333</v>
      </c>
      <c r="D5" s="215">
        <v>0</v>
      </c>
      <c r="E5" s="214"/>
      <c r="F5" s="214"/>
      <c r="G5" s="345">
        <v>0</v>
      </c>
      <c r="H5" s="342"/>
      <c r="I5" s="342"/>
    </row>
    <row r="6" spans="1:9" ht="16.5" customHeight="1">
      <c r="A6" s="338"/>
      <c r="B6" s="346" t="s">
        <v>344</v>
      </c>
      <c r="C6" s="347" t="s">
        <v>1334</v>
      </c>
      <c r="D6" s="215">
        <v>367699.49</v>
      </c>
      <c r="E6" s="348"/>
      <c r="F6" s="348"/>
      <c r="G6" s="345">
        <v>367699.49</v>
      </c>
      <c r="H6" s="342"/>
      <c r="I6" s="898">
        <v>0</v>
      </c>
    </row>
    <row r="7" spans="1:9" ht="17.25" customHeight="1" thickBot="1">
      <c r="A7" s="338"/>
      <c r="B7" s="349"/>
      <c r="C7" s="349" t="s">
        <v>1335</v>
      </c>
      <c r="D7" s="349">
        <v>367699.49</v>
      </c>
      <c r="E7" s="349">
        <v>0</v>
      </c>
      <c r="F7" s="349">
        <v>0</v>
      </c>
      <c r="G7" s="349">
        <v>367699.49</v>
      </c>
      <c r="H7" s="342"/>
      <c r="I7" s="342"/>
    </row>
    <row r="8" spans="1:9" ht="17.25" customHeight="1" thickTop="1"/>
    <row r="9" spans="1:9" ht="16.5" customHeight="1">
      <c r="B9" s="1522" t="s">
        <v>1336</v>
      </c>
      <c r="C9" s="1523"/>
    </row>
    <row r="11" spans="1:9" ht="16.5" customHeight="1">
      <c r="D11" s="350"/>
    </row>
    <row r="527" spans="11:11" ht="16.5" customHeight="1">
      <c r="K527" s="2403"/>
    </row>
  </sheetData>
  <mergeCells count="6">
    <mergeCell ref="G3:G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69F3-7AAD-004F-9785-C52686D621B0}">
  <dimension ref="A1:O527"/>
  <sheetViews>
    <sheetView topLeftCell="A72" zoomScale="80" zoomScaleNormal="80" workbookViewId="0">
      <selection activeCell="B527" sqref="B527"/>
    </sheetView>
  </sheetViews>
  <sheetFormatPr defaultColWidth="9.125" defaultRowHeight="14.25"/>
  <cols>
    <col min="1" max="1" width="27.5" style="1030" customWidth="1"/>
    <col min="2" max="2" width="57.875" style="1030" customWidth="1"/>
    <col min="3" max="3" width="24.5" style="1030" customWidth="1"/>
    <col min="4" max="5" width="18.5" style="1030" customWidth="1"/>
    <col min="6" max="6" width="15.5" style="1030" customWidth="1"/>
    <col min="7" max="7" width="14.125" style="1030" customWidth="1"/>
    <col min="8" max="8" width="18.875" style="1030" customWidth="1"/>
    <col min="9" max="9" width="15.875" style="1030" customWidth="1"/>
    <col min="10" max="10" width="11.875" style="1030" customWidth="1"/>
    <col min="11" max="11" width="14.5" style="1030" customWidth="1"/>
    <col min="12" max="12" width="15.875" style="1030" customWidth="1"/>
    <col min="13" max="13" width="18.875" style="1030" customWidth="1"/>
    <col min="14" max="14" width="10.125" style="1030" customWidth="1"/>
    <col min="15" max="15" width="12.5" style="1030" customWidth="1"/>
    <col min="16" max="16384" width="9.125" style="1030"/>
  </cols>
  <sheetData>
    <row r="1" spans="1:7" ht="15" customHeight="1">
      <c r="A1" s="2449" t="s">
        <v>923</v>
      </c>
      <c r="B1" s="2449" t="s">
        <v>987</v>
      </c>
      <c r="C1" s="2450" t="s">
        <v>988</v>
      </c>
      <c r="D1" s="2450" t="s">
        <v>11</v>
      </c>
      <c r="E1" s="2450" t="s">
        <v>12</v>
      </c>
      <c r="F1" s="2450" t="s">
        <v>989</v>
      </c>
    </row>
    <row r="2" spans="1:7" ht="15" customHeight="1">
      <c r="A2" s="2449"/>
      <c r="B2" s="2449"/>
      <c r="C2" s="2451"/>
      <c r="D2" s="2451"/>
      <c r="E2" s="2451"/>
      <c r="F2" s="2451"/>
    </row>
    <row r="3" spans="1:7" ht="15" customHeight="1">
      <c r="A3" s="1022" t="s">
        <v>404</v>
      </c>
      <c r="B3" s="1023" t="s">
        <v>990</v>
      </c>
      <c r="C3" s="1019">
        <v>0</v>
      </c>
      <c r="D3" s="1019">
        <v>0</v>
      </c>
      <c r="E3" s="1019">
        <v>0</v>
      </c>
      <c r="F3" s="1019">
        <v>0</v>
      </c>
    </row>
    <row r="4" spans="1:7" ht="15" customHeight="1">
      <c r="A4" s="1022" t="s">
        <v>213</v>
      </c>
      <c r="B4" s="1031" t="s">
        <v>991</v>
      </c>
      <c r="C4" s="1019">
        <v>0</v>
      </c>
      <c r="D4" s="1019">
        <v>0</v>
      </c>
      <c r="E4" s="1019">
        <v>0</v>
      </c>
      <c r="F4" s="1019">
        <v>0</v>
      </c>
    </row>
    <row r="5" spans="1:7" ht="15" customHeight="1">
      <c r="A5" s="1022" t="s">
        <v>214</v>
      </c>
      <c r="B5" s="1023" t="s">
        <v>992</v>
      </c>
      <c r="C5" s="1019">
        <v>0</v>
      </c>
      <c r="D5" s="1019">
        <v>0</v>
      </c>
      <c r="E5" s="1019">
        <v>0</v>
      </c>
      <c r="F5" s="1019">
        <v>0</v>
      </c>
    </row>
    <row r="6" spans="1:7" ht="15" customHeight="1">
      <c r="A6" s="1022" t="s">
        <v>215</v>
      </c>
      <c r="B6" s="1026" t="s">
        <v>1905</v>
      </c>
      <c r="C6" s="1019">
        <v>0</v>
      </c>
      <c r="D6" s="1019">
        <v>0</v>
      </c>
      <c r="E6" s="1019"/>
      <c r="F6" s="1019">
        <v>0</v>
      </c>
    </row>
    <row r="7" spans="1:7" ht="15.75" customHeight="1" thickBot="1">
      <c r="A7" s="1028"/>
      <c r="B7" s="1029" t="s">
        <v>994</v>
      </c>
      <c r="C7" s="1020">
        <v>0</v>
      </c>
      <c r="D7" s="1020">
        <v>0</v>
      </c>
      <c r="E7" s="1020">
        <v>0</v>
      </c>
      <c r="F7" s="1020">
        <v>0</v>
      </c>
    </row>
    <row r="8" spans="1:7" ht="15.75" customHeight="1" thickTop="1">
      <c r="A8" s="1028"/>
      <c r="B8" s="1032"/>
      <c r="C8" s="1033"/>
      <c r="D8" s="1033"/>
      <c r="E8" s="1033"/>
      <c r="F8" s="1033"/>
    </row>
    <row r="9" spans="1:7" ht="15" customHeight="1">
      <c r="A9" s="1028"/>
      <c r="B9" s="1099" t="s">
        <v>995</v>
      </c>
      <c r="C9" s="1033"/>
      <c r="D9" s="1033"/>
      <c r="E9" s="1033"/>
      <c r="F9" s="1033"/>
    </row>
    <row r="11" spans="1:7" ht="34.5" customHeight="1">
      <c r="A11" s="2449" t="s">
        <v>923</v>
      </c>
      <c r="B11" s="2449" t="s">
        <v>996</v>
      </c>
      <c r="C11" s="2447" t="s">
        <v>997</v>
      </c>
      <c r="D11" s="2447" t="s">
        <v>998</v>
      </c>
      <c r="E11" s="2447" t="s">
        <v>8</v>
      </c>
      <c r="F11" s="2447" t="s">
        <v>999</v>
      </c>
      <c r="G11" s="1034"/>
    </row>
    <row r="12" spans="1:7" ht="15" customHeight="1">
      <c r="A12" s="2449"/>
      <c r="B12" s="2449"/>
      <c r="C12" s="2448"/>
      <c r="D12" s="2448"/>
      <c r="E12" s="2448"/>
      <c r="F12" s="2448"/>
      <c r="G12" s="1034"/>
    </row>
    <row r="13" spans="1:7" ht="15" customHeight="1">
      <c r="A13" s="1022" t="s">
        <v>404</v>
      </c>
      <c r="B13" s="1023" t="s">
        <v>990</v>
      </c>
      <c r="C13" s="1019">
        <v>0</v>
      </c>
      <c r="D13" s="1019">
        <v>0</v>
      </c>
      <c r="E13" s="1019">
        <v>0</v>
      </c>
      <c r="F13" s="1019">
        <v>0</v>
      </c>
      <c r="G13" s="1034"/>
    </row>
    <row r="14" spans="1:7" ht="15" customHeight="1">
      <c r="A14" s="1022" t="s">
        <v>213</v>
      </c>
      <c r="B14" s="1023" t="s">
        <v>991</v>
      </c>
      <c r="C14" s="1024">
        <v>0</v>
      </c>
      <c r="D14" s="1024">
        <v>0</v>
      </c>
      <c r="E14" s="1024">
        <v>0</v>
      </c>
      <c r="F14" s="1019">
        <v>0</v>
      </c>
      <c r="G14" s="1034"/>
    </row>
    <row r="15" spans="1:7" ht="15" customHeight="1">
      <c r="A15" s="1022" t="s">
        <v>214</v>
      </c>
      <c r="B15" s="1023" t="s">
        <v>992</v>
      </c>
      <c r="C15" s="1024">
        <v>0</v>
      </c>
      <c r="D15" s="1024">
        <v>0</v>
      </c>
      <c r="E15" s="1024">
        <v>0</v>
      </c>
      <c r="F15" s="1019">
        <v>0</v>
      </c>
      <c r="G15" s="1034"/>
    </row>
    <row r="16" spans="1:7" ht="15" customHeight="1">
      <c r="A16" s="1022" t="s">
        <v>215</v>
      </c>
      <c r="B16" s="1023" t="s">
        <v>993</v>
      </c>
      <c r="C16" s="1024">
        <v>0</v>
      </c>
      <c r="D16" s="1024">
        <v>0</v>
      </c>
      <c r="E16" s="1024">
        <v>0</v>
      </c>
      <c r="F16" s="1019">
        <v>0</v>
      </c>
      <c r="G16" s="1034"/>
    </row>
    <row r="17" spans="1:7" ht="15" customHeight="1">
      <c r="A17" s="1025"/>
      <c r="B17" s="1026"/>
      <c r="C17" s="1027"/>
      <c r="D17" s="1027">
        <v>0</v>
      </c>
      <c r="E17" s="1027">
        <v>0</v>
      </c>
      <c r="F17" s="1019">
        <v>0</v>
      </c>
      <c r="G17" s="1034"/>
    </row>
    <row r="18" spans="1:7" ht="15.75" customHeight="1" thickBot="1">
      <c r="A18" s="1028"/>
      <c r="B18" s="1029" t="s">
        <v>994</v>
      </c>
      <c r="C18" s="1020">
        <v>0</v>
      </c>
      <c r="D18" s="1020">
        <v>0</v>
      </c>
      <c r="E18" s="1020">
        <v>0</v>
      </c>
      <c r="F18" s="1020">
        <v>0</v>
      </c>
      <c r="G18" s="1034"/>
    </row>
    <row r="19" spans="1:7" ht="15.75" customHeight="1" thickTop="1">
      <c r="A19" s="1028"/>
      <c r="B19" s="1032"/>
      <c r="C19" s="1033"/>
      <c r="D19" s="1033"/>
      <c r="E19" s="1033"/>
      <c r="F19" s="1033"/>
      <c r="G19" s="1034"/>
    </row>
    <row r="20" spans="1:7" ht="15" customHeight="1">
      <c r="A20" s="1028"/>
      <c r="B20" s="1100" t="s">
        <v>1000</v>
      </c>
      <c r="C20" s="1033"/>
      <c r="D20" s="1033"/>
      <c r="E20" s="1033"/>
      <c r="F20" s="1033"/>
      <c r="G20" s="1034"/>
    </row>
    <row r="22" spans="1:7" ht="33.75" customHeight="1">
      <c r="A22" s="2449" t="s">
        <v>923</v>
      </c>
      <c r="B22" s="2449" t="s">
        <v>1001</v>
      </c>
      <c r="C22" s="2453" t="s">
        <v>1944</v>
      </c>
      <c r="D22" s="2454"/>
      <c r="E22" s="2454"/>
      <c r="F22" s="2454"/>
      <c r="G22" s="2455"/>
    </row>
    <row r="23" spans="1:7" ht="15" customHeight="1">
      <c r="A23" s="2449"/>
      <c r="B23" s="2449"/>
      <c r="C23" s="1021" t="s">
        <v>1942</v>
      </c>
      <c r="D23" s="1021" t="s">
        <v>1002</v>
      </c>
      <c r="E23" s="1021" t="s">
        <v>1003</v>
      </c>
      <c r="F23" s="1021" t="s">
        <v>1004</v>
      </c>
      <c r="G23" s="1021" t="s">
        <v>1943</v>
      </c>
    </row>
    <row r="24" spans="1:7" ht="15" customHeight="1">
      <c r="A24" s="1022" t="s">
        <v>404</v>
      </c>
      <c r="B24" s="1023" t="s">
        <v>990</v>
      </c>
      <c r="C24" s="1035"/>
      <c r="D24" s="1035"/>
      <c r="E24" s="1035"/>
      <c r="F24" s="1035"/>
      <c r="G24" s="1035"/>
    </row>
    <row r="25" spans="1:7" ht="15" customHeight="1">
      <c r="A25" s="1022" t="s">
        <v>213</v>
      </c>
      <c r="B25" s="1023" t="s">
        <v>991</v>
      </c>
      <c r="C25" s="1035"/>
      <c r="D25" s="1035"/>
      <c r="E25" s="1035"/>
      <c r="F25" s="1035"/>
      <c r="G25" s="1035"/>
    </row>
    <row r="26" spans="1:7" ht="15" customHeight="1">
      <c r="A26" s="1022" t="s">
        <v>214</v>
      </c>
      <c r="B26" s="1023" t="s">
        <v>992</v>
      </c>
      <c r="C26" s="1035"/>
      <c r="D26" s="1035"/>
      <c r="E26" s="1035"/>
      <c r="F26" s="1035"/>
      <c r="G26" s="1035"/>
    </row>
    <row r="27" spans="1:7" ht="15" customHeight="1">
      <c r="A27" s="1022" t="s">
        <v>215</v>
      </c>
      <c r="B27" s="1023" t="s">
        <v>993</v>
      </c>
      <c r="C27" s="1036"/>
      <c r="D27" s="1036"/>
      <c r="E27" s="1036"/>
      <c r="F27" s="1036"/>
      <c r="G27" s="1036"/>
    </row>
    <row r="28" spans="1:7" ht="15" customHeight="1">
      <c r="A28" s="1025"/>
      <c r="B28" s="1026"/>
      <c r="C28" s="1036"/>
      <c r="D28" s="1036"/>
      <c r="E28" s="1036"/>
      <c r="F28" s="1036"/>
      <c r="G28" s="1036"/>
    </row>
    <row r="29" spans="1:7" ht="15.75" customHeight="1" thickBot="1">
      <c r="A29" s="1028"/>
      <c r="B29" s="1029" t="s">
        <v>994</v>
      </c>
      <c r="C29" s="1037"/>
      <c r="D29" s="1037"/>
      <c r="E29" s="1037"/>
      <c r="F29" s="1037"/>
      <c r="G29" s="1037"/>
    </row>
    <row r="30" spans="1:7" ht="15.75" customHeight="1" thickTop="1">
      <c r="A30" s="1028"/>
      <c r="B30" s="1032"/>
      <c r="C30" s="1033"/>
      <c r="D30" s="1033"/>
      <c r="E30" s="1033"/>
      <c r="F30" s="1033"/>
      <c r="G30" s="1033"/>
    </row>
    <row r="31" spans="1:7" ht="15" customHeight="1">
      <c r="A31" s="1028"/>
      <c r="B31" s="1100" t="s">
        <v>1005</v>
      </c>
      <c r="C31" s="1033"/>
      <c r="D31" s="1033"/>
      <c r="E31" s="1033"/>
      <c r="F31" s="1033"/>
      <c r="G31" s="1033"/>
    </row>
    <row r="33" spans="1:10" ht="28.5" customHeight="1">
      <c r="A33" s="2456" t="s">
        <v>923</v>
      </c>
      <c r="B33" s="2457" t="s">
        <v>1001</v>
      </c>
      <c r="C33" s="2458" t="s">
        <v>2063</v>
      </c>
      <c r="D33" s="2459"/>
      <c r="E33" s="2460"/>
    </row>
    <row r="34" spans="1:10" ht="30" customHeight="1">
      <c r="A34" s="2456"/>
      <c r="B34" s="2457"/>
      <c r="C34" s="1038" t="s">
        <v>1006</v>
      </c>
      <c r="D34" s="1038" t="s">
        <v>1007</v>
      </c>
      <c r="E34" s="1038" t="s">
        <v>1008</v>
      </c>
    </row>
    <row r="35" spans="1:10" ht="15.75" customHeight="1">
      <c r="A35" s="1022" t="s">
        <v>404</v>
      </c>
      <c r="B35" s="1023" t="s">
        <v>990</v>
      </c>
      <c r="C35" s="1039"/>
      <c r="D35" s="1039"/>
      <c r="E35" s="1039"/>
    </row>
    <row r="36" spans="1:10" ht="15.75" customHeight="1">
      <c r="A36" s="1022" t="s">
        <v>213</v>
      </c>
      <c r="B36" s="1023" t="s">
        <v>991</v>
      </c>
      <c r="C36" s="1039"/>
      <c r="D36" s="1039"/>
      <c r="E36" s="1039"/>
    </row>
    <row r="37" spans="1:10" ht="15.75" customHeight="1">
      <c r="A37" s="1022" t="s">
        <v>214</v>
      </c>
      <c r="B37" s="1023" t="s">
        <v>992</v>
      </c>
      <c r="C37" s="1039"/>
      <c r="D37" s="1039"/>
      <c r="E37" s="1039"/>
    </row>
    <row r="38" spans="1:10" ht="15.75" customHeight="1">
      <c r="A38" s="1022" t="s">
        <v>215</v>
      </c>
      <c r="B38" s="1023" t="s">
        <v>993</v>
      </c>
      <c r="C38" s="1040"/>
      <c r="D38" s="1040"/>
      <c r="E38" s="1040"/>
    </row>
    <row r="39" spans="1:10" ht="15.75" customHeight="1">
      <c r="A39" s="1042"/>
      <c r="B39" s="1041"/>
      <c r="C39" s="1040"/>
      <c r="D39" s="1040"/>
      <c r="E39" s="1040"/>
    </row>
    <row r="40" spans="1:10" ht="16.5" customHeight="1" thickBot="1">
      <c r="A40" s="1043"/>
      <c r="B40" s="1029" t="s">
        <v>994</v>
      </c>
      <c r="C40" s="1044"/>
      <c r="D40" s="1044"/>
      <c r="E40" s="1044"/>
    </row>
    <row r="41" spans="1:10" ht="15.75" customHeight="1" thickTop="1">
      <c r="A41" s="1028"/>
      <c r="B41" s="1032"/>
      <c r="C41" s="1033"/>
      <c r="D41" s="1033"/>
      <c r="E41" s="1033"/>
    </row>
    <row r="42" spans="1:10" ht="15" customHeight="1">
      <c r="A42" s="1028"/>
      <c r="B42" s="1100" t="s">
        <v>1009</v>
      </c>
      <c r="C42" s="1033"/>
      <c r="D42" s="1033"/>
      <c r="E42" s="1033"/>
    </row>
    <row r="44" spans="1:10" ht="39" customHeight="1">
      <c r="A44" s="2461" t="s">
        <v>1010</v>
      </c>
      <c r="B44" s="2461" t="s">
        <v>1011</v>
      </c>
      <c r="C44" s="2462" t="s">
        <v>924</v>
      </c>
      <c r="D44" s="2461" t="s">
        <v>925</v>
      </c>
      <c r="E44" s="2461"/>
      <c r="F44" s="2461"/>
      <c r="G44" s="2461" t="s">
        <v>926</v>
      </c>
      <c r="H44" s="2461"/>
      <c r="I44" s="2461"/>
      <c r="J44" s="2461"/>
    </row>
    <row r="45" spans="1:10" ht="38.25" customHeight="1">
      <c r="A45" s="2461"/>
      <c r="B45" s="2461"/>
      <c r="C45" s="2463"/>
      <c r="D45" s="1045" t="s">
        <v>5</v>
      </c>
      <c r="E45" s="1046" t="s">
        <v>4</v>
      </c>
      <c r="F45" s="1045" t="s">
        <v>988</v>
      </c>
      <c r="G45" s="1045" t="s">
        <v>930</v>
      </c>
      <c r="H45" s="1045" t="s">
        <v>4</v>
      </c>
      <c r="I45" s="1046" t="s">
        <v>1012</v>
      </c>
      <c r="J45" s="1045" t="s">
        <v>1013</v>
      </c>
    </row>
    <row r="46" spans="1:10" ht="15" customHeight="1">
      <c r="A46" s="1047" t="s">
        <v>216</v>
      </c>
      <c r="B46" s="1048" t="s">
        <v>1014</v>
      </c>
      <c r="C46" s="1101"/>
      <c r="D46" s="1101"/>
      <c r="E46" s="1101"/>
      <c r="F46" s="1102"/>
      <c r="G46" s="1101"/>
      <c r="H46" s="1101"/>
      <c r="I46" s="1101"/>
      <c r="J46" s="1102"/>
    </row>
    <row r="47" spans="1:10" ht="15" customHeight="1">
      <c r="A47" s="1049"/>
      <c r="B47" s="1050" t="s">
        <v>1015</v>
      </c>
      <c r="C47" s="1101"/>
      <c r="D47" s="1101"/>
      <c r="E47" s="1101"/>
      <c r="F47" s="1101">
        <v>0</v>
      </c>
      <c r="G47" s="1101"/>
      <c r="H47" s="1101"/>
      <c r="I47" s="1101"/>
      <c r="J47" s="1101">
        <v>0</v>
      </c>
    </row>
    <row r="48" spans="1:10" ht="15" customHeight="1">
      <c r="A48" s="1049"/>
      <c r="B48" s="1050" t="s">
        <v>1016</v>
      </c>
      <c r="C48" s="1101"/>
      <c r="D48" s="1101"/>
      <c r="E48" s="1101"/>
      <c r="F48" s="1101"/>
      <c r="G48" s="1101"/>
      <c r="H48" s="1101"/>
      <c r="I48" s="1101"/>
      <c r="J48" s="1101"/>
    </row>
    <row r="49" spans="1:13" ht="15" customHeight="1">
      <c r="A49" s="1049"/>
      <c r="B49" s="1050" t="s">
        <v>1017</v>
      </c>
      <c r="C49" s="1101">
        <v>178000</v>
      </c>
      <c r="D49" s="1101"/>
      <c r="E49" s="1101"/>
      <c r="F49" s="1101">
        <v>178000</v>
      </c>
      <c r="G49" s="1101"/>
      <c r="H49" s="1101"/>
      <c r="I49" s="1101"/>
      <c r="J49" s="1101">
        <v>178000</v>
      </c>
    </row>
    <row r="50" spans="1:13" ht="15" customHeight="1">
      <c r="A50" s="1047" t="s">
        <v>405</v>
      </c>
      <c r="B50" s="1051" t="s">
        <v>1018</v>
      </c>
      <c r="C50" s="1101"/>
      <c r="D50" s="1101"/>
      <c r="E50" s="1101"/>
      <c r="F50" s="1101"/>
      <c r="G50" s="1101"/>
      <c r="H50" s="1101"/>
      <c r="I50" s="1101"/>
      <c r="J50" s="1101"/>
    </row>
    <row r="51" spans="1:13" ht="15" customHeight="1">
      <c r="A51" s="1052" t="s">
        <v>217</v>
      </c>
      <c r="B51" s="1053" t="s">
        <v>1019</v>
      </c>
      <c r="C51" s="1101"/>
      <c r="D51" s="1101"/>
      <c r="E51" s="1101"/>
      <c r="F51" s="1101"/>
      <c r="G51" s="1101"/>
      <c r="H51" s="1101"/>
      <c r="I51" s="1101"/>
      <c r="J51" s="1101"/>
    </row>
    <row r="52" spans="1:13" ht="15" customHeight="1">
      <c r="A52" s="1052" t="s">
        <v>218</v>
      </c>
      <c r="B52" s="1053" t="s">
        <v>1020</v>
      </c>
      <c r="C52" s="1101"/>
      <c r="D52" s="1101"/>
      <c r="E52" s="1101"/>
      <c r="F52" s="1101"/>
      <c r="G52" s="1101"/>
      <c r="H52" s="1101"/>
      <c r="I52" s="1101"/>
      <c r="J52" s="1101"/>
    </row>
    <row r="53" spans="1:13" ht="15" customHeight="1">
      <c r="A53" s="1052" t="s">
        <v>219</v>
      </c>
      <c r="B53" s="1053" t="s">
        <v>1021</v>
      </c>
      <c r="C53" s="1101"/>
      <c r="D53" s="1101"/>
      <c r="E53" s="1101"/>
      <c r="F53" s="1101"/>
      <c r="G53" s="1101"/>
      <c r="H53" s="1101"/>
      <c r="I53" s="1101"/>
      <c r="J53" s="1101"/>
    </row>
    <row r="54" spans="1:13" ht="15" customHeight="1">
      <c r="A54" s="1054" t="s">
        <v>220</v>
      </c>
      <c r="B54" s="1055" t="s">
        <v>1022</v>
      </c>
      <c r="C54" s="1103"/>
      <c r="D54" s="1103"/>
      <c r="E54" s="1103"/>
      <c r="F54" s="1103"/>
      <c r="G54" s="1103"/>
      <c r="H54" s="1103"/>
      <c r="I54" s="1101"/>
      <c r="J54" s="1101"/>
    </row>
    <row r="55" spans="1:13" ht="15.75" customHeight="1" thickBot="1">
      <c r="A55" s="1028"/>
      <c r="B55" s="1056" t="s">
        <v>983</v>
      </c>
      <c r="C55" s="1104">
        <v>178000</v>
      </c>
      <c r="D55" s="1104">
        <v>0</v>
      </c>
      <c r="E55" s="1104">
        <v>0</v>
      </c>
      <c r="F55" s="1104">
        <v>178000</v>
      </c>
      <c r="G55" s="1104">
        <v>0</v>
      </c>
      <c r="H55" s="1104">
        <v>0</v>
      </c>
      <c r="I55" s="1104">
        <v>0</v>
      </c>
      <c r="J55" s="1104">
        <v>178000</v>
      </c>
    </row>
    <row r="56" spans="1:13" ht="15.75" customHeight="1" thickTop="1">
      <c r="A56" s="1028"/>
      <c r="B56" s="1032"/>
      <c r="C56" s="1034"/>
      <c r="D56" s="1033"/>
      <c r="E56" s="1033"/>
      <c r="F56" s="1033"/>
      <c r="G56" s="1033"/>
      <c r="H56" s="1033"/>
      <c r="I56" s="1033"/>
      <c r="J56" s="1033"/>
      <c r="K56" s="1033"/>
      <c r="L56" s="1033"/>
      <c r="M56" s="1033"/>
    </row>
    <row r="57" spans="1:13" ht="15" customHeight="1">
      <c r="A57" s="1028"/>
      <c r="B57" s="1100" t="s">
        <v>1023</v>
      </c>
      <c r="C57" s="1034"/>
      <c r="D57" s="1033"/>
      <c r="E57" s="1033"/>
      <c r="F57" s="1033"/>
      <c r="G57" s="1033"/>
      <c r="H57" s="1033"/>
      <c r="I57" s="1033"/>
      <c r="L57" s="1033"/>
      <c r="M57" s="1033"/>
    </row>
    <row r="59" spans="1:13" ht="38.25" customHeight="1">
      <c r="A59" s="1057" t="s">
        <v>1024</v>
      </c>
      <c r="B59" s="1057" t="s">
        <v>10</v>
      </c>
      <c r="C59" s="1057" t="s">
        <v>1025</v>
      </c>
      <c r="D59" s="1057" t="s">
        <v>1026</v>
      </c>
      <c r="E59" s="1057" t="s">
        <v>1027</v>
      </c>
      <c r="F59" s="1057" t="s">
        <v>1028</v>
      </c>
      <c r="G59" s="1057" t="s">
        <v>1029</v>
      </c>
      <c r="H59" s="1057" t="s">
        <v>1030</v>
      </c>
      <c r="I59" s="1057" t="s">
        <v>1031</v>
      </c>
      <c r="J59" s="1057" t="s">
        <v>1032</v>
      </c>
      <c r="K59" s="1057" t="s">
        <v>1033</v>
      </c>
      <c r="M59" s="1034"/>
    </row>
    <row r="60" spans="1:13" ht="15" customHeight="1">
      <c r="A60" s="1058" t="s">
        <v>1036</v>
      </c>
      <c r="B60" s="1058"/>
      <c r="C60" s="1058"/>
      <c r="D60" s="1059"/>
      <c r="E60" s="1060"/>
      <c r="F60" s="1061"/>
      <c r="G60" s="1061"/>
      <c r="H60" s="1061"/>
      <c r="I60" s="1062"/>
      <c r="J60" s="1063"/>
      <c r="K60" s="1058"/>
      <c r="M60" s="1034"/>
    </row>
    <row r="61" spans="1:13" ht="44.25" customHeight="1">
      <c r="A61" s="1064" t="s">
        <v>1906</v>
      </c>
      <c r="B61" s="1064" t="s">
        <v>1907</v>
      </c>
      <c r="C61" s="1064" t="s">
        <v>1908</v>
      </c>
      <c r="D61" s="1105">
        <v>6400000</v>
      </c>
      <c r="E61" s="1106">
        <v>1</v>
      </c>
      <c r="F61" s="1107"/>
      <c r="G61" s="1107"/>
      <c r="H61" s="1107">
        <v>0</v>
      </c>
      <c r="I61" s="1105">
        <v>2.75E-2</v>
      </c>
      <c r="J61" s="1107">
        <v>176000</v>
      </c>
      <c r="K61" s="1108" t="s">
        <v>1037</v>
      </c>
      <c r="M61" s="1034"/>
    </row>
    <row r="62" spans="1:13" ht="68.099999999999994" customHeight="1">
      <c r="A62" s="1064" t="s">
        <v>1909</v>
      </c>
      <c r="B62" s="1064"/>
      <c r="C62" s="1064" t="s">
        <v>1908</v>
      </c>
      <c r="D62" s="1105">
        <v>162000</v>
      </c>
      <c r="E62" s="1105">
        <v>1</v>
      </c>
      <c r="F62" s="1107">
        <v>871657</v>
      </c>
      <c r="G62" s="1107">
        <v>20754837</v>
      </c>
      <c r="H62" s="1107">
        <v>0</v>
      </c>
      <c r="I62" s="1105">
        <v>1.24E-2</v>
      </c>
      <c r="J62" s="1107">
        <v>2000</v>
      </c>
      <c r="K62" s="1108" t="s">
        <v>1037</v>
      </c>
      <c r="M62" s="1034"/>
    </row>
    <row r="63" spans="1:13" ht="15" customHeight="1">
      <c r="A63" s="1065"/>
      <c r="B63" s="1034"/>
      <c r="C63" s="1033"/>
      <c r="D63" s="1033"/>
      <c r="E63" s="1033"/>
      <c r="F63" s="1033"/>
      <c r="G63" s="1033"/>
      <c r="H63" s="1033"/>
      <c r="I63" s="1033"/>
      <c r="J63" s="1033"/>
      <c r="K63" s="1033"/>
      <c r="L63" s="1033"/>
      <c r="M63" s="1034"/>
    </row>
    <row r="64" spans="1:13" ht="15" customHeight="1">
      <c r="A64" s="1111" t="s">
        <v>1038</v>
      </c>
      <c r="B64" s="1034"/>
      <c r="C64" s="1033"/>
      <c r="D64" s="1033"/>
      <c r="E64" s="1033"/>
      <c r="F64" s="1033"/>
      <c r="G64" s="1033"/>
      <c r="H64" s="1033"/>
      <c r="I64" s="1033"/>
      <c r="J64" s="1033"/>
      <c r="K64" s="1033"/>
      <c r="L64" s="1033"/>
      <c r="M64" s="1034"/>
    </row>
    <row r="66" spans="1:15" ht="15" customHeight="1">
      <c r="A66" s="2452" t="s">
        <v>1039</v>
      </c>
      <c r="B66" s="2452" t="s">
        <v>1040</v>
      </c>
      <c r="C66" s="2452" t="s">
        <v>925</v>
      </c>
      <c r="D66" s="2452"/>
      <c r="E66" s="2452"/>
      <c r="F66" s="2452" t="s">
        <v>926</v>
      </c>
      <c r="G66" s="2452"/>
      <c r="H66" s="2452"/>
      <c r="I66" s="2452"/>
      <c r="J66" s="2452"/>
      <c r="K66" s="2452"/>
    </row>
    <row r="67" spans="1:15" ht="36" customHeight="1">
      <c r="A67" s="2452"/>
      <c r="B67" s="2452"/>
      <c r="C67" s="1066" t="s">
        <v>5</v>
      </c>
      <c r="D67" s="1066" t="s">
        <v>4</v>
      </c>
      <c r="E67" s="1066" t="s">
        <v>988</v>
      </c>
      <c r="F67" s="1066" t="s">
        <v>930</v>
      </c>
      <c r="G67" s="1066" t="s">
        <v>5</v>
      </c>
      <c r="H67" s="1067" t="s">
        <v>4</v>
      </c>
      <c r="I67" s="1067" t="s">
        <v>1041</v>
      </c>
      <c r="J67" s="1066" t="s">
        <v>1042</v>
      </c>
      <c r="K67" s="1066" t="s">
        <v>950</v>
      </c>
    </row>
    <row r="68" spans="1:15" s="1069" customFormat="1" ht="15" customHeight="1">
      <c r="A68" s="1068" t="s">
        <v>1036</v>
      </c>
      <c r="B68" s="1109">
        <v>178000</v>
      </c>
      <c r="C68" s="1109"/>
      <c r="D68" s="1109"/>
      <c r="E68" s="1109">
        <v>178000</v>
      </c>
      <c r="F68" s="1109"/>
      <c r="G68" s="1109"/>
      <c r="H68" s="1109"/>
      <c r="I68" s="1109"/>
      <c r="J68" s="1109"/>
      <c r="K68" s="1109">
        <v>178000</v>
      </c>
    </row>
    <row r="69" spans="1:15" ht="22.5" customHeight="1">
      <c r="A69" s="1070" t="s">
        <v>1906</v>
      </c>
      <c r="B69" s="1110">
        <v>176000</v>
      </c>
      <c r="C69" s="1110"/>
      <c r="D69" s="1110"/>
      <c r="E69" s="1110">
        <v>176000</v>
      </c>
      <c r="F69" s="1110"/>
      <c r="G69" s="1110"/>
      <c r="H69" s="1110"/>
      <c r="I69" s="1110"/>
      <c r="J69" s="1110"/>
      <c r="K69" s="1110">
        <v>176000</v>
      </c>
    </row>
    <row r="70" spans="1:15" ht="33.75" customHeight="1">
      <c r="A70" s="1070" t="s">
        <v>1909</v>
      </c>
      <c r="B70" s="1110">
        <v>2000</v>
      </c>
      <c r="C70" s="1110"/>
      <c r="D70" s="1110"/>
      <c r="E70" s="1110">
        <v>2000</v>
      </c>
      <c r="F70" s="1110"/>
      <c r="G70" s="1110"/>
      <c r="H70" s="1110"/>
      <c r="I70" s="1110"/>
      <c r="J70" s="1110"/>
      <c r="K70" s="1110">
        <v>2000</v>
      </c>
    </row>
    <row r="71" spans="1:15" ht="15.75" customHeight="1">
      <c r="A71" s="1065"/>
      <c r="B71" s="1034"/>
      <c r="C71" s="1071"/>
      <c r="D71" s="1071"/>
      <c r="E71" s="1071"/>
      <c r="F71" s="1071"/>
      <c r="G71" s="1071"/>
      <c r="H71" s="1071"/>
      <c r="I71" s="1071"/>
      <c r="J71" s="1071"/>
      <c r="K71" s="1071"/>
      <c r="L71" s="1071"/>
    </row>
    <row r="72" spans="1:15" ht="22.5" customHeight="1">
      <c r="A72" s="1111" t="s">
        <v>1043</v>
      </c>
      <c r="B72" s="1034"/>
      <c r="C72" s="1033"/>
      <c r="D72" s="1033"/>
      <c r="E72" s="1033"/>
      <c r="F72" s="1033"/>
      <c r="G72" s="1033"/>
      <c r="H72" s="1033"/>
      <c r="I72" s="1033"/>
      <c r="J72" s="1033"/>
      <c r="K72" s="1033"/>
      <c r="L72" s="1033"/>
    </row>
    <row r="74" spans="1:15" ht="45" customHeight="1">
      <c r="A74" s="1072" t="s">
        <v>923</v>
      </c>
      <c r="B74" s="1072" t="s">
        <v>25</v>
      </c>
      <c r="C74" s="1072" t="s">
        <v>949</v>
      </c>
      <c r="D74" s="1072" t="s">
        <v>930</v>
      </c>
      <c r="E74" s="1072" t="s">
        <v>11</v>
      </c>
      <c r="F74" s="1072" t="s">
        <v>1044</v>
      </c>
      <c r="G74" s="1072" t="s">
        <v>12</v>
      </c>
      <c r="H74" s="1072" t="s">
        <v>989</v>
      </c>
      <c r="I74" s="1073" t="s">
        <v>1045</v>
      </c>
      <c r="J74" s="1073" t="s">
        <v>1046</v>
      </c>
      <c r="K74" s="1074"/>
      <c r="L74" s="1074"/>
      <c r="M74" s="1087"/>
    </row>
    <row r="75" spans="1:15" ht="15.75" customHeight="1">
      <c r="A75" s="1075" t="s">
        <v>221</v>
      </c>
      <c r="B75" s="1076" t="s">
        <v>1047</v>
      </c>
      <c r="C75" s="1112">
        <v>9284663.4699999988</v>
      </c>
      <c r="D75" s="1113">
        <v>0</v>
      </c>
      <c r="E75" s="1112">
        <v>4838055.3900000006</v>
      </c>
      <c r="F75" s="1114">
        <v>0</v>
      </c>
      <c r="G75" s="1112">
        <v>0</v>
      </c>
      <c r="H75" s="1112">
        <v>14122718.859999999</v>
      </c>
      <c r="I75" s="1114">
        <v>0</v>
      </c>
      <c r="J75" s="1112">
        <v>1731174.4200000002</v>
      </c>
      <c r="K75" s="1071"/>
      <c r="L75" s="1071"/>
      <c r="M75" s="1132"/>
      <c r="N75" s="1132"/>
      <c r="O75" s="1071"/>
    </row>
    <row r="76" spans="1:15" ht="22.5" customHeight="1">
      <c r="A76" s="1077"/>
      <c r="B76" s="1077" t="s">
        <v>1048</v>
      </c>
      <c r="C76" s="1115">
        <v>9088991.1499999985</v>
      </c>
      <c r="D76" s="1115"/>
      <c r="E76" s="1115">
        <v>4792883.49</v>
      </c>
      <c r="F76" s="1115"/>
      <c r="G76" s="1115"/>
      <c r="H76" s="1115">
        <v>13881874.639999999</v>
      </c>
      <c r="I76" s="1113"/>
      <c r="J76" s="1113">
        <v>1557997.4800000002</v>
      </c>
      <c r="K76" s="1078"/>
      <c r="L76" s="1078"/>
      <c r="M76" s="1034"/>
    </row>
    <row r="77" spans="1:15" ht="18" customHeight="1">
      <c r="A77" s="1079"/>
      <c r="B77" s="1077" t="s">
        <v>1049</v>
      </c>
      <c r="C77" s="1115">
        <v>195672.31999999995</v>
      </c>
      <c r="D77" s="1115"/>
      <c r="E77" s="1115">
        <v>45171.900000000052</v>
      </c>
      <c r="F77" s="1115"/>
      <c r="G77" s="1115"/>
      <c r="H77" s="1115">
        <v>240844.22</v>
      </c>
      <c r="I77" s="1113"/>
      <c r="J77" s="1113">
        <v>173176.94</v>
      </c>
      <c r="K77" s="1078"/>
      <c r="L77" s="1078"/>
      <c r="M77" s="1034"/>
    </row>
    <row r="78" spans="1:15" ht="18" customHeight="1">
      <c r="A78" s="1079"/>
      <c r="B78" s="1077" t="s">
        <v>1050</v>
      </c>
      <c r="C78" s="1115">
        <v>0</v>
      </c>
      <c r="D78" s="1115"/>
      <c r="E78" s="1115"/>
      <c r="F78" s="1115"/>
      <c r="G78" s="1115"/>
      <c r="H78" s="1115">
        <v>0</v>
      </c>
      <c r="I78" s="1113"/>
      <c r="J78" s="1113"/>
      <c r="K78" s="1078"/>
      <c r="L78" s="1078"/>
      <c r="M78" s="1034"/>
    </row>
    <row r="79" spans="1:15" s="1069" customFormat="1" ht="18" customHeight="1">
      <c r="A79" s="1075" t="s">
        <v>222</v>
      </c>
      <c r="B79" s="1076" t="s">
        <v>1051</v>
      </c>
      <c r="C79" s="1116">
        <v>221555.19</v>
      </c>
      <c r="D79" s="1116"/>
      <c r="E79" s="1116">
        <v>219611.22999999998</v>
      </c>
      <c r="F79" s="1116"/>
      <c r="G79" s="1116"/>
      <c r="H79" s="1116">
        <v>441166.42</v>
      </c>
      <c r="I79" s="1114"/>
      <c r="J79" s="1114">
        <v>441166.42</v>
      </c>
      <c r="K79" s="1093"/>
      <c r="L79" s="1093"/>
      <c r="M79" s="1128"/>
    </row>
    <row r="80" spans="1:15" s="1069" customFormat="1" ht="18" customHeight="1">
      <c r="A80" s="1075" t="s">
        <v>223</v>
      </c>
      <c r="B80" s="1076" t="s">
        <v>1052</v>
      </c>
      <c r="C80" s="1116">
        <v>13424969.879999999</v>
      </c>
      <c r="D80" s="1116">
        <v>0</v>
      </c>
      <c r="E80" s="1116">
        <v>14348.410000000105</v>
      </c>
      <c r="F80" s="1116">
        <v>0</v>
      </c>
      <c r="G80" s="1116">
        <v>-2200602.3499999992</v>
      </c>
      <c r="H80" s="1116">
        <v>11238715.939999999</v>
      </c>
      <c r="I80" s="1114">
        <v>0</v>
      </c>
      <c r="J80" s="1116">
        <v>10832406.389999999</v>
      </c>
      <c r="K80" s="1093"/>
      <c r="L80" s="1093"/>
      <c r="M80" s="1128"/>
    </row>
    <row r="81" spans="1:13" ht="18" customHeight="1">
      <c r="A81" s="1079"/>
      <c r="B81" s="1077" t="s">
        <v>1053</v>
      </c>
      <c r="C81" s="1115">
        <v>12554610.869999997</v>
      </c>
      <c r="D81" s="1115"/>
      <c r="E81" s="1115"/>
      <c r="F81" s="1115"/>
      <c r="G81" s="1115">
        <v>-2051756.209999999</v>
      </c>
      <c r="H81" s="1115">
        <v>10502854.659999998</v>
      </c>
      <c r="I81" s="1113"/>
      <c r="J81" s="1113">
        <v>10105234.519999998</v>
      </c>
      <c r="K81" s="1078"/>
      <c r="L81" s="1078"/>
      <c r="M81" s="1034"/>
    </row>
    <row r="82" spans="1:13" ht="18" customHeight="1">
      <c r="A82" s="1079"/>
      <c r="B82" s="1077" t="s">
        <v>1054</v>
      </c>
      <c r="C82" s="1115">
        <v>100330.2499999999</v>
      </c>
      <c r="D82" s="1113"/>
      <c r="E82" s="1113">
        <v>14348.410000000105</v>
      </c>
      <c r="F82" s="1113"/>
      <c r="G82" s="1117"/>
      <c r="H82" s="1115">
        <v>114678.66</v>
      </c>
      <c r="I82" s="1113"/>
      <c r="J82" s="1113">
        <v>113441.15</v>
      </c>
      <c r="K82" s="1078"/>
      <c r="L82" s="1078"/>
      <c r="M82" s="1034"/>
    </row>
    <row r="83" spans="1:13" ht="18" customHeight="1">
      <c r="A83" s="1079"/>
      <c r="B83" s="1077" t="s">
        <v>1055</v>
      </c>
      <c r="C83" s="1115">
        <v>770028.76000000106</v>
      </c>
      <c r="D83" s="1113"/>
      <c r="E83" s="1113"/>
      <c r="F83" s="1113"/>
      <c r="G83" s="1117">
        <v>-148846.14000000025</v>
      </c>
      <c r="H83" s="1115">
        <v>621182.62000000081</v>
      </c>
      <c r="I83" s="1113"/>
      <c r="J83" s="1113">
        <v>613730.72000000079</v>
      </c>
      <c r="K83" s="1078"/>
      <c r="L83" s="1078"/>
      <c r="M83" s="1034"/>
    </row>
    <row r="84" spans="1:13" ht="18" customHeight="1">
      <c r="A84" s="1080" t="s">
        <v>224</v>
      </c>
      <c r="B84" s="1081" t="s">
        <v>1056</v>
      </c>
      <c r="C84" s="1116">
        <v>2148.77</v>
      </c>
      <c r="D84" s="1114"/>
      <c r="E84" s="1114">
        <v>12949.27</v>
      </c>
      <c r="F84" s="1114"/>
      <c r="G84" s="1118"/>
      <c r="H84" s="1116">
        <v>15098.04</v>
      </c>
      <c r="I84" s="1114"/>
      <c r="J84" s="1114">
        <v>7837.1399999999958</v>
      </c>
      <c r="K84" s="1078"/>
      <c r="L84" s="1078"/>
      <c r="M84" s="1034"/>
    </row>
    <row r="85" spans="1:13" ht="18" customHeight="1">
      <c r="A85" s="1080" t="s">
        <v>225</v>
      </c>
      <c r="B85" s="1081" t="s">
        <v>1057</v>
      </c>
      <c r="C85" s="1116">
        <v>0</v>
      </c>
      <c r="D85" s="1114"/>
      <c r="E85" s="1114"/>
      <c r="F85" s="1114"/>
      <c r="G85" s="1118"/>
      <c r="H85" s="1116">
        <v>0</v>
      </c>
      <c r="I85" s="1114"/>
      <c r="J85" s="1114">
        <v>0</v>
      </c>
      <c r="K85" s="1078"/>
      <c r="L85" s="1078"/>
      <c r="M85" s="1034"/>
    </row>
    <row r="86" spans="1:13" ht="18" customHeight="1">
      <c r="A86" s="1075" t="s">
        <v>226</v>
      </c>
      <c r="B86" s="1076" t="s">
        <v>1058</v>
      </c>
      <c r="C86" s="1116">
        <v>0</v>
      </c>
      <c r="D86" s="1114"/>
      <c r="E86" s="1114"/>
      <c r="F86" s="1114"/>
      <c r="G86" s="1118"/>
      <c r="H86" s="1116">
        <v>0</v>
      </c>
      <c r="I86" s="1114"/>
      <c r="J86" s="1114">
        <v>0</v>
      </c>
      <c r="K86" s="1078"/>
      <c r="L86" s="1078"/>
      <c r="M86" s="1034"/>
    </row>
    <row r="87" spans="1:13" ht="18" customHeight="1">
      <c r="A87" s="1080" t="s">
        <v>227</v>
      </c>
      <c r="B87" s="1081" t="s">
        <v>1059</v>
      </c>
      <c r="C87" s="1116">
        <v>0</v>
      </c>
      <c r="D87" s="1114"/>
      <c r="E87" s="1114"/>
      <c r="F87" s="1114"/>
      <c r="G87" s="1118"/>
      <c r="H87" s="1116">
        <v>0</v>
      </c>
      <c r="I87" s="1114"/>
      <c r="J87" s="1114">
        <v>0</v>
      </c>
      <c r="K87" s="1078"/>
      <c r="L87" s="1078"/>
      <c r="M87" s="1034"/>
    </row>
    <row r="88" spans="1:13" ht="18" customHeight="1">
      <c r="A88" s="1080" t="s">
        <v>228</v>
      </c>
      <c r="B88" s="1081" t="s">
        <v>1060</v>
      </c>
      <c r="C88" s="1114">
        <v>1848622.1200000024</v>
      </c>
      <c r="D88" s="1114"/>
      <c r="E88" s="1114"/>
      <c r="F88" s="1114"/>
      <c r="G88" s="1118">
        <v>-197456.11000000243</v>
      </c>
      <c r="H88" s="1116">
        <v>1651166.01</v>
      </c>
      <c r="I88" s="1114"/>
      <c r="J88" s="1114">
        <v>983484.6400000006</v>
      </c>
      <c r="K88" s="1078"/>
      <c r="L88" s="1078"/>
      <c r="M88" s="1034"/>
    </row>
    <row r="89" spans="1:13" ht="18" customHeight="1">
      <c r="A89" s="1082" t="s">
        <v>229</v>
      </c>
      <c r="B89" s="1083" t="s">
        <v>1061</v>
      </c>
      <c r="C89" s="1116">
        <v>0</v>
      </c>
      <c r="D89" s="1114"/>
      <c r="E89" s="1114"/>
      <c r="F89" s="1114"/>
      <c r="G89" s="1118"/>
      <c r="H89" s="1116">
        <v>0</v>
      </c>
      <c r="I89" s="1114"/>
      <c r="J89" s="1114">
        <v>0</v>
      </c>
      <c r="K89" s="1078"/>
      <c r="L89" s="1078"/>
      <c r="M89" s="1034"/>
    </row>
    <row r="90" spans="1:13" s="1088" customFormat="1" ht="28.5" customHeight="1" thickBot="1">
      <c r="A90" s="1084"/>
      <c r="B90" s="1085" t="s">
        <v>1062</v>
      </c>
      <c r="C90" s="1119">
        <v>24781959.43</v>
      </c>
      <c r="D90" s="1119">
        <v>0</v>
      </c>
      <c r="E90" s="1119">
        <v>5084964.3000000007</v>
      </c>
      <c r="F90" s="1119">
        <v>0</v>
      </c>
      <c r="G90" s="1119">
        <v>-2398058.4600000018</v>
      </c>
      <c r="H90" s="1119">
        <v>27468865.27</v>
      </c>
      <c r="I90" s="1119">
        <v>0</v>
      </c>
      <c r="J90" s="1119">
        <v>13996069.01</v>
      </c>
      <c r="K90" s="1086"/>
      <c r="L90" s="1086"/>
      <c r="M90" s="1087"/>
    </row>
    <row r="91" spans="1:13" ht="18.75" customHeight="1" thickTop="1">
      <c r="A91" s="1084"/>
      <c r="B91" s="1089"/>
      <c r="C91" s="1120"/>
      <c r="D91" s="1121"/>
      <c r="E91" s="1121"/>
      <c r="F91" s="1121"/>
      <c r="G91" s="1121"/>
      <c r="H91" s="1121">
        <v>0</v>
      </c>
      <c r="I91" s="1121"/>
      <c r="J91" s="1121"/>
      <c r="K91" s="1078"/>
      <c r="L91" s="1078"/>
      <c r="M91" s="1034"/>
    </row>
    <row r="92" spans="1:13" ht="18" customHeight="1">
      <c r="A92" s="1090" t="s">
        <v>230</v>
      </c>
      <c r="B92" s="1070" t="s">
        <v>1063</v>
      </c>
      <c r="C92" s="1122">
        <v>1079.06</v>
      </c>
      <c r="D92" s="1123"/>
      <c r="E92" s="1123"/>
      <c r="F92" s="1123"/>
      <c r="G92" s="1123">
        <v>-574.77</v>
      </c>
      <c r="H92" s="1122">
        <v>504.28999999999996</v>
      </c>
      <c r="I92" s="1123"/>
      <c r="J92" s="1131">
        <v>504.29</v>
      </c>
      <c r="K92" s="1078"/>
      <c r="L92" s="1078"/>
      <c r="M92" s="1034"/>
    </row>
    <row r="93" spans="1:13" ht="18" customHeight="1">
      <c r="A93" s="1090" t="s">
        <v>231</v>
      </c>
      <c r="B93" s="1070" t="s">
        <v>1064</v>
      </c>
      <c r="C93" s="1122">
        <v>529.04999999999995</v>
      </c>
      <c r="D93" s="1123"/>
      <c r="E93" s="1123">
        <v>3109.54</v>
      </c>
      <c r="F93" s="1123"/>
      <c r="G93" s="1123"/>
      <c r="H93" s="1122">
        <v>3638.59</v>
      </c>
      <c r="I93" s="1123"/>
      <c r="J93" s="1131">
        <v>0</v>
      </c>
      <c r="K93" s="1078"/>
      <c r="L93" s="1078"/>
      <c r="M93" s="1034"/>
    </row>
    <row r="94" spans="1:13" ht="18" customHeight="1">
      <c r="A94" s="1090" t="s">
        <v>232</v>
      </c>
      <c r="B94" s="1070" t="s">
        <v>1065</v>
      </c>
      <c r="C94" s="1122">
        <v>0</v>
      </c>
      <c r="D94" s="1123"/>
      <c r="E94" s="1123">
        <v>0</v>
      </c>
      <c r="F94" s="1123"/>
      <c r="G94" s="1123"/>
      <c r="H94" s="1122">
        <v>0</v>
      </c>
      <c r="I94" s="1123"/>
      <c r="J94" s="1131"/>
      <c r="K94" s="1078"/>
      <c r="L94" s="1078"/>
      <c r="M94" s="1034"/>
    </row>
    <row r="95" spans="1:13" ht="18" customHeight="1">
      <c r="A95" s="1090" t="s">
        <v>233</v>
      </c>
      <c r="B95" s="1070" t="s">
        <v>1066</v>
      </c>
      <c r="C95" s="1122">
        <v>77976.839999999982</v>
      </c>
      <c r="D95" s="1123"/>
      <c r="E95" s="1124">
        <v>34774.900000000023</v>
      </c>
      <c r="F95" s="1123"/>
      <c r="G95" s="1123"/>
      <c r="H95" s="1122">
        <v>112751.74</v>
      </c>
      <c r="I95" s="1123"/>
      <c r="J95" s="1131">
        <v>16391.120000000003</v>
      </c>
      <c r="K95" s="1078"/>
      <c r="L95" s="1078"/>
      <c r="M95" s="1034"/>
    </row>
    <row r="96" spans="1:13" ht="18" customHeight="1">
      <c r="A96" s="1090" t="s">
        <v>234</v>
      </c>
      <c r="B96" s="1070" t="s">
        <v>1067</v>
      </c>
      <c r="C96" s="1122">
        <v>0</v>
      </c>
      <c r="D96" s="1123"/>
      <c r="E96" s="1123"/>
      <c r="F96" s="1123"/>
      <c r="G96" s="1123"/>
      <c r="H96" s="1122">
        <v>0</v>
      </c>
      <c r="I96" s="1123"/>
      <c r="J96" s="1131"/>
      <c r="K96" s="1078"/>
      <c r="L96" s="1078"/>
      <c r="M96" s="1034"/>
    </row>
    <row r="97" spans="1:13" ht="18" customHeight="1">
      <c r="A97" s="1090" t="s">
        <v>235</v>
      </c>
      <c r="B97" s="1070" t="s">
        <v>1068</v>
      </c>
      <c r="C97" s="1122">
        <v>0</v>
      </c>
      <c r="D97" s="1123"/>
      <c r="E97" s="1123"/>
      <c r="F97" s="1123"/>
      <c r="G97" s="1123"/>
      <c r="H97" s="1122">
        <v>0</v>
      </c>
      <c r="I97" s="1123"/>
      <c r="J97" s="1131"/>
      <c r="K97" s="1078"/>
      <c r="L97" s="1078"/>
      <c r="M97" s="1034"/>
    </row>
    <row r="98" spans="1:13" ht="18" customHeight="1">
      <c r="A98" s="1090" t="s">
        <v>236</v>
      </c>
      <c r="B98" s="1070" t="s">
        <v>1069</v>
      </c>
      <c r="C98" s="1122">
        <v>0</v>
      </c>
      <c r="D98" s="1123"/>
      <c r="E98" s="1123"/>
      <c r="F98" s="1123"/>
      <c r="G98" s="1123"/>
      <c r="H98" s="1122">
        <v>0</v>
      </c>
      <c r="I98" s="1123"/>
      <c r="J98" s="1131"/>
      <c r="K98" s="1078"/>
      <c r="L98" s="1078"/>
      <c r="M98" s="1034"/>
    </row>
    <row r="99" spans="1:13" ht="18" customHeight="1">
      <c r="A99" s="1091"/>
      <c r="B99" s="1092" t="s">
        <v>1070</v>
      </c>
      <c r="C99" s="1122">
        <v>79584.949999999983</v>
      </c>
      <c r="D99" s="1122">
        <v>0</v>
      </c>
      <c r="E99" s="1122">
        <v>37884.440000000024</v>
      </c>
      <c r="F99" s="1122">
        <v>0</v>
      </c>
      <c r="G99" s="1122">
        <v>-574.77</v>
      </c>
      <c r="H99" s="1122">
        <v>116894.62000000001</v>
      </c>
      <c r="I99" s="1122">
        <v>0</v>
      </c>
      <c r="J99" s="1122">
        <v>16895.410000000003</v>
      </c>
      <c r="K99" s="1093"/>
      <c r="L99" s="1078"/>
      <c r="M99" s="1034"/>
    </row>
    <row r="100" spans="1:13" ht="18.75" customHeight="1">
      <c r="A100" s="1094"/>
      <c r="B100" s="1092" t="s">
        <v>1071</v>
      </c>
      <c r="C100" s="1122">
        <v>24861544.379999999</v>
      </c>
      <c r="D100" s="1122"/>
      <c r="E100" s="1122">
        <v>5122848.7400000012</v>
      </c>
      <c r="F100" s="1122"/>
      <c r="G100" s="1122">
        <v>-2398633.2300000018</v>
      </c>
      <c r="H100" s="1122">
        <v>27585759.890000001</v>
      </c>
      <c r="I100" s="1122"/>
      <c r="J100" s="1122">
        <v>14012964.42</v>
      </c>
      <c r="K100" s="1095"/>
      <c r="L100" s="1078"/>
    </row>
    <row r="101" spans="1:13" ht="18" customHeight="1">
      <c r="A101" s="1043"/>
      <c r="B101" s="1096"/>
      <c r="C101" s="1125"/>
      <c r="D101" s="1126"/>
      <c r="E101" s="1126"/>
      <c r="F101" s="1126"/>
      <c r="G101" s="1126"/>
      <c r="H101" s="1127">
        <v>0</v>
      </c>
      <c r="I101" s="1126"/>
      <c r="J101" s="1126"/>
      <c r="K101" s="1093"/>
      <c r="L101" s="1093"/>
    </row>
    <row r="102" spans="1:13" ht="18" customHeight="1">
      <c r="A102" s="1028"/>
      <c r="B102" s="1084"/>
      <c r="C102" s="1034"/>
      <c r="D102" s="1093"/>
      <c r="E102" s="1097"/>
      <c r="F102" s="1097"/>
      <c r="G102" s="1033"/>
      <c r="H102" s="1097"/>
      <c r="I102" s="1097"/>
      <c r="J102" s="1097"/>
      <c r="K102" s="1097"/>
      <c r="L102" s="1097"/>
    </row>
    <row r="103" spans="1:13" ht="15" customHeight="1">
      <c r="A103" s="1028"/>
      <c r="B103" s="1100" t="s">
        <v>1072</v>
      </c>
      <c r="C103" s="1133"/>
      <c r="D103" s="1033"/>
      <c r="E103" s="1033"/>
      <c r="F103" s="1098"/>
      <c r="G103" s="1033"/>
      <c r="H103" s="1033"/>
      <c r="I103" s="1033"/>
      <c r="J103" s="1033"/>
      <c r="K103" s="1033"/>
      <c r="L103" s="1097"/>
      <c r="M103" s="1097"/>
    </row>
    <row r="104" spans="1:13" ht="15" customHeight="1">
      <c r="D104" s="1034"/>
      <c r="E104" s="1034"/>
      <c r="F104" s="1098"/>
      <c r="G104" s="1033"/>
      <c r="H104" s="1034"/>
      <c r="I104" s="1034"/>
    </row>
    <row r="527" spans="11:11">
      <c r="K527" s="2420"/>
    </row>
  </sheetData>
  <mergeCells count="27">
    <mergeCell ref="A66:A67"/>
    <mergeCell ref="B66:B67"/>
    <mergeCell ref="C66:E66"/>
    <mergeCell ref="F66:K66"/>
    <mergeCell ref="A22:A23"/>
    <mergeCell ref="B22:B23"/>
    <mergeCell ref="C22:G22"/>
    <mergeCell ref="A33:A34"/>
    <mergeCell ref="B33:B34"/>
    <mergeCell ref="C33:E33"/>
    <mergeCell ref="A44:A45"/>
    <mergeCell ref="B44:B45"/>
    <mergeCell ref="C44:C45"/>
    <mergeCell ref="D44:F44"/>
    <mergeCell ref="G44:J44"/>
    <mergeCell ref="F11:F12"/>
    <mergeCell ref="A1:A2"/>
    <mergeCell ref="B1:B2"/>
    <mergeCell ref="C1:C2"/>
    <mergeCell ref="D1:D2"/>
    <mergeCell ref="E1:E2"/>
    <mergeCell ref="F1:F2"/>
    <mergeCell ref="A11:A12"/>
    <mergeCell ref="B11:B12"/>
    <mergeCell ref="C11:C12"/>
    <mergeCell ref="D11:D12"/>
    <mergeCell ref="E11:E12"/>
  </mergeCells>
  <conditionalFormatting sqref="B69:K70">
    <cfRule type="cellIs" dxfId="48" priority="6" operator="equal">
      <formula>0</formula>
    </cfRule>
  </conditionalFormatting>
  <conditionalFormatting sqref="C47 C48:E49">
    <cfRule type="cellIs" dxfId="47" priority="9" operator="equal">
      <formula>0</formula>
    </cfRule>
  </conditionalFormatting>
  <conditionalFormatting sqref="C92:C98">
    <cfRule type="cellIs" dxfId="46" priority="2" operator="equal">
      <formula>0</formula>
    </cfRule>
  </conditionalFormatting>
  <conditionalFormatting sqref="C99:G99 C100:H100">
    <cfRule type="cellIs" dxfId="45" priority="11" operator="equal">
      <formula>0</formula>
    </cfRule>
  </conditionalFormatting>
  <conditionalFormatting sqref="C74:J90">
    <cfRule type="cellIs" dxfId="44" priority="12" operator="equal">
      <formula>0</formula>
    </cfRule>
  </conditionalFormatting>
  <conditionalFormatting sqref="D92:G94 D95:D97 E96:G97 D98:G98">
    <cfRule type="cellIs" dxfId="43" priority="15" operator="equal">
      <formula>0</formula>
    </cfRule>
  </conditionalFormatting>
  <conditionalFormatting sqref="D91:J91">
    <cfRule type="cellIs" dxfId="42" priority="14" operator="equal">
      <formula>0</formula>
    </cfRule>
  </conditionalFormatting>
  <conditionalFormatting sqref="F95:G95">
    <cfRule type="cellIs" dxfId="41" priority="10" operator="equal">
      <formula>0</formula>
    </cfRule>
  </conditionalFormatting>
  <conditionalFormatting sqref="H92:H99">
    <cfRule type="cellIs" dxfId="40" priority="1" operator="equal">
      <formula>0</formula>
    </cfRule>
  </conditionalFormatting>
  <conditionalFormatting sqref="H67:I67">
    <cfRule type="cellIs" dxfId="39" priority="8" operator="equal">
      <formula>0</formula>
    </cfRule>
  </conditionalFormatting>
  <conditionalFormatting sqref="I92:J94 I95:I97 J96:J97 I98:J100">
    <cfRule type="cellIs" dxfId="38" priority="13" operator="equal">
      <formula>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3EE4-8D86-2749-9570-2E298C360548}">
  <sheetPr>
    <tabColor theme="0" tint="-4.9989318521683403E-2"/>
    <pageSetUpPr fitToPage="1"/>
  </sheetPr>
  <dimension ref="A1:X527"/>
  <sheetViews>
    <sheetView showGridLines="0" topLeftCell="A40" zoomScaleNormal="100" workbookViewId="0">
      <selection activeCell="C10" sqref="C10"/>
    </sheetView>
  </sheetViews>
  <sheetFormatPr defaultColWidth="8.875" defaultRowHeight="12.75" customHeight="1"/>
  <cols>
    <col min="1" max="1" width="13.125" style="352" customWidth="1"/>
    <col min="2" max="2" width="45.5" style="413" customWidth="1"/>
    <col min="3" max="3" width="15.5" style="352" customWidth="1"/>
    <col min="4" max="4" width="13.375" style="352" bestFit="1" customWidth="1"/>
    <col min="5" max="5" width="16.125" style="352" customWidth="1"/>
    <col min="6" max="6" width="14" style="352" customWidth="1"/>
    <col min="7" max="7" width="14.5" style="352" customWidth="1"/>
    <col min="8" max="8" width="15.125" style="352" customWidth="1"/>
    <col min="9" max="9" width="13" style="352" customWidth="1"/>
    <col min="10" max="10" width="19.125" style="352" customWidth="1"/>
    <col min="11" max="11" width="8.875" style="352" customWidth="1"/>
    <col min="12" max="12" width="10.5" style="352" customWidth="1"/>
    <col min="13" max="13" width="8.875" style="352" customWidth="1"/>
    <col min="14" max="16384" width="8.875" style="353"/>
  </cols>
  <sheetData>
    <row r="1" spans="1:10" ht="17.25" customHeight="1">
      <c r="A1" s="2618" t="s">
        <v>923</v>
      </c>
      <c r="B1" s="2618" t="s">
        <v>141</v>
      </c>
      <c r="C1" s="2619" t="s">
        <v>988</v>
      </c>
      <c r="D1" s="2621" t="s">
        <v>926</v>
      </c>
      <c r="E1" s="2622"/>
      <c r="F1" s="2623" t="s">
        <v>989</v>
      </c>
      <c r="G1" s="2624" t="s">
        <v>1337</v>
      </c>
      <c r="H1" s="2617" t="s">
        <v>1338</v>
      </c>
      <c r="I1" s="19"/>
      <c r="J1" s="35"/>
    </row>
    <row r="2" spans="1:10" ht="18.75" customHeight="1">
      <c r="A2" s="2618"/>
      <c r="B2" s="2618"/>
      <c r="C2" s="2620"/>
      <c r="D2" s="351" t="s">
        <v>11</v>
      </c>
      <c r="E2" s="351" t="s">
        <v>12</v>
      </c>
      <c r="F2" s="2623"/>
      <c r="G2" s="2624"/>
      <c r="H2" s="2617"/>
      <c r="I2" s="19"/>
      <c r="J2" s="19"/>
    </row>
    <row r="3" spans="1:10" ht="15" customHeight="1">
      <c r="A3" s="354" t="s">
        <v>345</v>
      </c>
      <c r="B3" s="355" t="s">
        <v>1339</v>
      </c>
      <c r="C3" s="2753">
        <v>0</v>
      </c>
      <c r="D3" s="2754">
        <v>59522.04</v>
      </c>
      <c r="E3" s="2754"/>
      <c r="F3" s="2754">
        <v>59522.04</v>
      </c>
      <c r="G3" s="2755"/>
      <c r="H3" s="2756">
        <v>59522.04</v>
      </c>
      <c r="J3" s="373">
        <v>0</v>
      </c>
    </row>
    <row r="4" spans="1:10" ht="11.25" customHeight="1">
      <c r="A4" s="360"/>
      <c r="B4" s="361"/>
      <c r="C4" s="1526"/>
      <c r="D4" s="1526"/>
      <c r="E4" s="1526"/>
      <c r="F4" s="1526"/>
      <c r="G4" s="358"/>
      <c r="H4" s="359"/>
    </row>
    <row r="5" spans="1:10" ht="11.25" customHeight="1">
      <c r="A5" s="360"/>
      <c r="B5" s="362" t="s">
        <v>142</v>
      </c>
      <c r="C5" s="1527"/>
      <c r="D5" s="1527"/>
      <c r="E5" s="1527"/>
      <c r="F5" s="1527"/>
      <c r="G5" s="358"/>
      <c r="H5" s="359"/>
    </row>
    <row r="6" spans="1:10" ht="11.25" customHeight="1">
      <c r="A6" s="363" t="s">
        <v>346</v>
      </c>
      <c r="B6" s="364" t="s">
        <v>1340</v>
      </c>
      <c r="C6" s="1524">
        <v>0</v>
      </c>
      <c r="D6" s="1524">
        <v>0</v>
      </c>
      <c r="E6" s="1524"/>
      <c r="F6" s="1524"/>
      <c r="G6" s="358"/>
      <c r="H6" s="356"/>
    </row>
    <row r="7" spans="1:10" ht="11.25" customHeight="1">
      <c r="A7" s="363" t="s">
        <v>347</v>
      </c>
      <c r="B7" s="364" t="s">
        <v>1341</v>
      </c>
      <c r="C7" s="1524">
        <v>0</v>
      </c>
      <c r="D7" s="1524">
        <v>0</v>
      </c>
      <c r="E7" s="1524"/>
      <c r="F7" s="1524"/>
      <c r="G7" s="358"/>
      <c r="H7" s="356"/>
    </row>
    <row r="8" spans="1:10" ht="11.25" customHeight="1">
      <c r="A8" s="363" t="s">
        <v>348</v>
      </c>
      <c r="B8" s="364" t="s">
        <v>1342</v>
      </c>
      <c r="C8" s="1524">
        <v>0</v>
      </c>
      <c r="D8" s="1524">
        <v>0</v>
      </c>
      <c r="E8" s="1524"/>
      <c r="F8" s="1524"/>
      <c r="G8" s="358"/>
      <c r="H8" s="356"/>
    </row>
    <row r="9" spans="1:10" ht="34.5" customHeight="1">
      <c r="A9" s="363" t="s">
        <v>349</v>
      </c>
      <c r="B9" s="364" t="s">
        <v>1343</v>
      </c>
      <c r="C9" s="1524">
        <v>0</v>
      </c>
      <c r="D9" s="1524">
        <v>0</v>
      </c>
      <c r="E9" s="1524"/>
      <c r="F9" s="1524"/>
      <c r="G9" s="358"/>
      <c r="H9" s="356"/>
    </row>
    <row r="10" spans="1:10" ht="12.75" customHeight="1">
      <c r="A10" s="363" t="s">
        <v>350</v>
      </c>
      <c r="B10" s="364" t="s">
        <v>1344</v>
      </c>
      <c r="C10" s="1524">
        <v>0</v>
      </c>
      <c r="D10" s="1524">
        <v>0</v>
      </c>
      <c r="E10" s="1524"/>
      <c r="F10" s="1524"/>
      <c r="G10" s="358"/>
      <c r="H10" s="356"/>
    </row>
    <row r="11" spans="1:10" ht="11.25" customHeight="1">
      <c r="A11" s="363"/>
      <c r="B11" s="367" t="s">
        <v>1345</v>
      </c>
      <c r="C11" s="1528">
        <v>807211</v>
      </c>
      <c r="D11" s="1528">
        <v>0.02</v>
      </c>
      <c r="E11" s="1528">
        <v>-807211</v>
      </c>
      <c r="F11" s="1528">
        <v>0.02</v>
      </c>
      <c r="G11" s="357"/>
      <c r="H11" s="357"/>
    </row>
    <row r="12" spans="1:10" ht="11.25" customHeight="1">
      <c r="A12" s="363" t="s">
        <v>351</v>
      </c>
      <c r="B12" s="366" t="s">
        <v>143</v>
      </c>
      <c r="C12" s="1524">
        <v>0</v>
      </c>
      <c r="D12" s="1524">
        <v>0</v>
      </c>
      <c r="E12" s="1524"/>
      <c r="F12" s="1524"/>
      <c r="G12" s="365"/>
      <c r="H12" s="356"/>
    </row>
    <row r="13" spans="1:10" ht="11.25" customHeight="1">
      <c r="A13" s="363" t="s">
        <v>352</v>
      </c>
      <c r="B13" s="366" t="s">
        <v>1346</v>
      </c>
      <c r="C13" s="1524">
        <v>807211</v>
      </c>
      <c r="D13" s="1524"/>
      <c r="E13" s="1524">
        <v>-807211</v>
      </c>
      <c r="F13" s="1524">
        <v>0</v>
      </c>
      <c r="G13" s="365"/>
      <c r="H13" s="356"/>
    </row>
    <row r="14" spans="1:10" ht="11.25" customHeight="1">
      <c r="A14" s="363" t="s">
        <v>353</v>
      </c>
      <c r="B14" s="366" t="s">
        <v>1347</v>
      </c>
      <c r="C14" s="1524">
        <v>0</v>
      </c>
      <c r="D14" s="1524">
        <v>0</v>
      </c>
      <c r="E14" s="1524"/>
      <c r="F14" s="1524">
        <v>0</v>
      </c>
      <c r="G14" s="365"/>
      <c r="H14" s="356"/>
    </row>
    <row r="15" spans="1:10" s="368" customFormat="1" ht="11.25" customHeight="1">
      <c r="A15" s="363" t="s">
        <v>354</v>
      </c>
      <c r="B15" s="366" t="s">
        <v>1348</v>
      </c>
      <c r="C15" s="1524">
        <v>0</v>
      </c>
      <c r="D15" s="1524">
        <v>0.02</v>
      </c>
      <c r="E15" s="1524"/>
      <c r="F15" s="1524">
        <v>0.02</v>
      </c>
      <c r="G15" s="365"/>
      <c r="H15" s="356"/>
      <c r="I15" s="352"/>
    </row>
    <row r="16" spans="1:10" s="368" customFormat="1" ht="11.25" customHeight="1">
      <c r="A16" s="363" t="s">
        <v>355</v>
      </c>
      <c r="B16" s="367" t="s">
        <v>145</v>
      </c>
      <c r="C16" s="1524">
        <v>0</v>
      </c>
      <c r="D16" s="1524">
        <v>0</v>
      </c>
      <c r="E16" s="1524"/>
      <c r="F16" s="1524">
        <v>0</v>
      </c>
      <c r="G16" s="357"/>
      <c r="H16" s="369"/>
      <c r="I16" s="352"/>
    </row>
    <row r="17" spans="1:13" ht="12.75" customHeight="1">
      <c r="A17" s="2618" t="s">
        <v>923</v>
      </c>
      <c r="B17" s="2618" t="s">
        <v>141</v>
      </c>
      <c r="C17" s="2619" t="s">
        <v>988</v>
      </c>
      <c r="D17" s="2621" t="s">
        <v>926</v>
      </c>
      <c r="E17" s="2622"/>
      <c r="F17" s="2623" t="s">
        <v>989</v>
      </c>
      <c r="G17" s="2624" t="s">
        <v>1337</v>
      </c>
      <c r="H17" s="2617" t="s">
        <v>1338</v>
      </c>
    </row>
    <row r="18" spans="1:13" ht="21" customHeight="1">
      <c r="A18" s="2618"/>
      <c r="B18" s="2618"/>
      <c r="C18" s="2620"/>
      <c r="D18" s="351" t="s">
        <v>11</v>
      </c>
      <c r="E18" s="351" t="s">
        <v>12</v>
      </c>
      <c r="F18" s="2623"/>
      <c r="G18" s="2624"/>
      <c r="H18" s="2617"/>
    </row>
    <row r="19" spans="1:13" ht="11.25" customHeight="1">
      <c r="A19" s="370" t="s">
        <v>360</v>
      </c>
      <c r="B19" s="355" t="s">
        <v>1349</v>
      </c>
      <c r="C19" s="1525">
        <v>400</v>
      </c>
      <c r="D19" s="1528">
        <v>0</v>
      </c>
      <c r="E19" s="1529">
        <v>0</v>
      </c>
      <c r="F19" s="1528">
        <v>400</v>
      </c>
      <c r="G19" s="371"/>
      <c r="H19" s="372"/>
      <c r="I19" s="373"/>
      <c r="J19" s="373">
        <v>0</v>
      </c>
    </row>
    <row r="20" spans="1:13" ht="11.25" customHeight="1">
      <c r="A20" s="374"/>
      <c r="B20" s="375"/>
      <c r="C20" s="1530"/>
      <c r="D20" s="1531"/>
      <c r="E20" s="1531"/>
      <c r="F20" s="1531">
        <v>0</v>
      </c>
      <c r="G20" s="376"/>
      <c r="H20" s="372"/>
      <c r="I20" s="377"/>
      <c r="J20" s="377"/>
      <c r="K20" s="377"/>
      <c r="L20" s="377"/>
      <c r="M20" s="377"/>
    </row>
    <row r="21" spans="1:13" ht="11.25" customHeight="1">
      <c r="A21" s="374"/>
      <c r="B21" s="375"/>
      <c r="C21" s="1530"/>
      <c r="D21" s="1531"/>
      <c r="E21" s="1531"/>
      <c r="F21" s="1531">
        <v>0</v>
      </c>
      <c r="G21" s="376"/>
      <c r="H21" s="372"/>
    </row>
    <row r="22" spans="1:13" ht="12.75" customHeight="1">
      <c r="A22" s="374"/>
      <c r="B22" s="378"/>
      <c r="C22" s="1531"/>
      <c r="D22" s="1531"/>
      <c r="E22" s="1531"/>
      <c r="F22" s="1531">
        <v>0</v>
      </c>
      <c r="G22" s="376"/>
      <c r="H22" s="372"/>
    </row>
    <row r="23" spans="1:13" ht="12.75" customHeight="1">
      <c r="A23" s="374"/>
      <c r="B23" s="378"/>
      <c r="C23" s="1530"/>
      <c r="D23" s="1531"/>
      <c r="E23" s="1531"/>
      <c r="F23" s="1531">
        <v>0</v>
      </c>
      <c r="G23" s="376"/>
      <c r="H23" s="372"/>
    </row>
    <row r="24" spans="1:13" ht="12.75" customHeight="1">
      <c r="A24" s="374"/>
      <c r="B24" s="378"/>
      <c r="C24" s="1530"/>
      <c r="D24" s="1531"/>
      <c r="E24" s="1531"/>
      <c r="F24" s="1531">
        <v>0</v>
      </c>
      <c r="G24" s="376"/>
      <c r="H24" s="372"/>
    </row>
    <row r="25" spans="1:13" ht="11.25" customHeight="1">
      <c r="A25" s="374"/>
      <c r="B25" s="378"/>
      <c r="C25" s="1530"/>
      <c r="D25" s="1531"/>
      <c r="E25" s="1531"/>
      <c r="F25" s="1531">
        <v>0</v>
      </c>
      <c r="G25" s="376"/>
      <c r="H25" s="372"/>
      <c r="I25" s="373"/>
      <c r="J25" s="373"/>
      <c r="K25" s="373"/>
    </row>
    <row r="26" spans="1:13" ht="11.25" customHeight="1">
      <c r="A26" s="2618" t="s">
        <v>923</v>
      </c>
      <c r="B26" s="2618" t="s">
        <v>141</v>
      </c>
      <c r="C26" s="2619" t="s">
        <v>988</v>
      </c>
      <c r="D26" s="2621" t="s">
        <v>926</v>
      </c>
      <c r="E26" s="2622"/>
      <c r="F26" s="2623" t="s">
        <v>989</v>
      </c>
      <c r="G26" s="2624" t="s">
        <v>1337</v>
      </c>
      <c r="H26" s="2617" t="s">
        <v>1338</v>
      </c>
    </row>
    <row r="27" spans="1:13" ht="11.25" customHeight="1">
      <c r="A27" s="2618"/>
      <c r="B27" s="2618"/>
      <c r="C27" s="2620"/>
      <c r="D27" s="379" t="s">
        <v>11</v>
      </c>
      <c r="E27" s="379" t="s">
        <v>12</v>
      </c>
      <c r="F27" s="2623"/>
      <c r="G27" s="2624"/>
      <c r="H27" s="2617"/>
    </row>
    <row r="28" spans="1:13" ht="11.25" customHeight="1">
      <c r="A28" s="360"/>
      <c r="B28" s="380" t="s">
        <v>1350</v>
      </c>
      <c r="C28" s="982"/>
      <c r="D28" s="982"/>
      <c r="E28" s="982"/>
      <c r="F28" s="982"/>
      <c r="G28" s="382"/>
      <c r="H28" s="382"/>
    </row>
    <row r="29" spans="1:13" ht="25.5" customHeight="1">
      <c r="A29" s="354" t="s">
        <v>362</v>
      </c>
      <c r="B29" s="380" t="s">
        <v>1351</v>
      </c>
      <c r="C29" s="1532">
        <v>0</v>
      </c>
      <c r="D29" s="1532">
        <v>0</v>
      </c>
      <c r="E29" s="1532"/>
      <c r="F29" s="1532"/>
      <c r="G29" s="1533"/>
      <c r="H29" s="1533"/>
    </row>
    <row r="30" spans="1:13" ht="25.5" customHeight="1">
      <c r="A30" s="354" t="s">
        <v>363</v>
      </c>
      <c r="B30" s="380" t="s">
        <v>1352</v>
      </c>
      <c r="C30" s="1534">
        <v>16636.2</v>
      </c>
      <c r="D30" s="1534">
        <v>0</v>
      </c>
      <c r="E30" s="1534">
        <v>-16636.2</v>
      </c>
      <c r="F30" s="1534">
        <v>0</v>
      </c>
      <c r="G30" s="1533"/>
      <c r="H30" s="1533"/>
    </row>
    <row r="31" spans="1:13" ht="25.5" customHeight="1">
      <c r="A31" s="363" t="s">
        <v>364</v>
      </c>
      <c r="B31" s="367" t="s">
        <v>1353</v>
      </c>
      <c r="C31" s="1535">
        <v>0</v>
      </c>
      <c r="D31" s="1535">
        <v>0</v>
      </c>
      <c r="E31" s="1535"/>
      <c r="F31" s="1535"/>
      <c r="G31" s="1533"/>
      <c r="H31" s="1533"/>
    </row>
    <row r="32" spans="1:13" ht="25.5" customHeight="1">
      <c r="A32" s="363" t="s">
        <v>365</v>
      </c>
      <c r="B32" s="367" t="s">
        <v>1354</v>
      </c>
      <c r="C32" s="1535">
        <v>16636.2</v>
      </c>
      <c r="D32" s="1535"/>
      <c r="E32" s="1535">
        <v>-16636.2</v>
      </c>
      <c r="F32" s="1535">
        <v>0</v>
      </c>
      <c r="G32" s="1533"/>
      <c r="H32" s="1533"/>
    </row>
    <row r="33" spans="1:11" ht="25.5" customHeight="1">
      <c r="A33" s="354" t="s">
        <v>366</v>
      </c>
      <c r="B33" s="380" t="s">
        <v>1355</v>
      </c>
      <c r="C33" s="1534">
        <v>8286281.1600000001</v>
      </c>
      <c r="D33" s="1534">
        <v>30266.57</v>
      </c>
      <c r="E33" s="1534">
        <v>-2634817.4299999997</v>
      </c>
      <c r="F33" s="1534">
        <v>5681730.3000000007</v>
      </c>
      <c r="G33" s="1536"/>
      <c r="H33" s="1537"/>
      <c r="I33" s="899">
        <v>0</v>
      </c>
      <c r="J33" s="377">
        <v>0</v>
      </c>
    </row>
    <row r="34" spans="1:11" ht="11.25" customHeight="1">
      <c r="A34" s="363"/>
      <c r="B34" s="383" t="s">
        <v>146</v>
      </c>
      <c r="C34" s="1538">
        <v>10316.790000000001</v>
      </c>
      <c r="D34" s="1538"/>
      <c r="E34" s="1538">
        <v>-1894.8</v>
      </c>
      <c r="F34" s="1538">
        <v>8421.9900000000016</v>
      </c>
      <c r="G34" s="1539"/>
      <c r="H34" s="1540"/>
    </row>
    <row r="35" spans="1:11" ht="11.25" customHeight="1">
      <c r="A35" s="363"/>
      <c r="B35" s="383" t="s">
        <v>147</v>
      </c>
      <c r="C35" s="1538">
        <v>196572.98</v>
      </c>
      <c r="D35" s="1538">
        <v>588</v>
      </c>
      <c r="E35" s="1538"/>
      <c r="F35" s="1538">
        <v>197160.98</v>
      </c>
      <c r="G35" s="1539"/>
      <c r="H35" s="1540"/>
      <c r="J35" s="373"/>
      <c r="K35" s="373"/>
    </row>
    <row r="36" spans="1:11" ht="11.25" customHeight="1">
      <c r="A36" s="363"/>
      <c r="B36" s="383" t="s">
        <v>148</v>
      </c>
      <c r="C36" s="1538">
        <v>6753.81</v>
      </c>
      <c r="D36" s="1538">
        <v>0</v>
      </c>
      <c r="E36" s="1538"/>
      <c r="F36" s="1538">
        <v>6753.81</v>
      </c>
      <c r="G36" s="1539"/>
      <c r="H36" s="1540"/>
      <c r="J36" s="373"/>
      <c r="K36" s="373"/>
    </row>
    <row r="37" spans="1:11" ht="11.25" customHeight="1">
      <c r="A37" s="363"/>
      <c r="B37" s="383" t="s">
        <v>149</v>
      </c>
      <c r="C37" s="1538">
        <v>1835.84</v>
      </c>
      <c r="D37" s="1538">
        <v>0</v>
      </c>
      <c r="E37" s="1538"/>
      <c r="F37" s="1538">
        <v>1835.84</v>
      </c>
      <c r="G37" s="1539"/>
      <c r="H37" s="1540"/>
      <c r="J37" s="373"/>
      <c r="K37" s="373"/>
    </row>
    <row r="38" spans="1:11" ht="12.75" customHeight="1">
      <c r="A38" s="363"/>
      <c r="B38" s="383" t="s">
        <v>150</v>
      </c>
      <c r="C38" s="1538">
        <v>23752.58</v>
      </c>
      <c r="D38" s="1538">
        <v>0</v>
      </c>
      <c r="E38" s="1538"/>
      <c r="F38" s="1538">
        <v>23752.58</v>
      </c>
      <c r="G38" s="1539"/>
      <c r="H38" s="1540"/>
      <c r="J38" s="373"/>
      <c r="K38" s="373"/>
    </row>
    <row r="39" spans="1:11" ht="11.25" customHeight="1">
      <c r="A39" s="363"/>
      <c r="B39" s="383" t="s">
        <v>151</v>
      </c>
      <c r="C39" s="1538">
        <v>1210787.7</v>
      </c>
      <c r="D39" s="1538">
        <v>0</v>
      </c>
      <c r="E39" s="1538"/>
      <c r="F39" s="1538">
        <v>1210787.7</v>
      </c>
      <c r="G39" s="1539"/>
      <c r="H39" s="1540"/>
      <c r="J39" s="373"/>
      <c r="K39" s="373"/>
    </row>
    <row r="40" spans="1:11" ht="11.25" customHeight="1">
      <c r="A40" s="363"/>
      <c r="B40" s="383" t="s">
        <v>152</v>
      </c>
      <c r="C40" s="1538">
        <v>0</v>
      </c>
      <c r="D40" s="1538">
        <v>0</v>
      </c>
      <c r="E40" s="1538"/>
      <c r="F40" s="1538">
        <v>0</v>
      </c>
      <c r="G40" s="1539"/>
      <c r="H40" s="1540"/>
      <c r="J40" s="373"/>
      <c r="K40" s="373"/>
    </row>
    <row r="41" spans="1:11" ht="11.25" customHeight="1">
      <c r="A41" s="363"/>
      <c r="B41" s="383" t="s">
        <v>153</v>
      </c>
      <c r="C41" s="1538">
        <v>2644.49</v>
      </c>
      <c r="D41" s="1538"/>
      <c r="E41" s="1538">
        <v>-2644.49</v>
      </c>
      <c r="F41" s="1538">
        <v>0</v>
      </c>
      <c r="G41" s="1539"/>
      <c r="H41" s="1540"/>
      <c r="J41" s="373"/>
      <c r="K41" s="373"/>
    </row>
    <row r="42" spans="1:11" ht="11.25" customHeight="1">
      <c r="A42" s="363"/>
      <c r="B42" s="383" t="s">
        <v>154</v>
      </c>
      <c r="C42" s="1538">
        <v>111159.6</v>
      </c>
      <c r="D42" s="1538">
        <v>3568.5</v>
      </c>
      <c r="E42" s="1538"/>
      <c r="F42" s="1538">
        <v>114728.1</v>
      </c>
      <c r="G42" s="1539"/>
      <c r="H42" s="1540"/>
      <c r="J42" s="373"/>
      <c r="K42" s="373"/>
    </row>
    <row r="43" spans="1:11" ht="11.25" customHeight="1">
      <c r="A43" s="363"/>
      <c r="B43" s="383" t="s">
        <v>155</v>
      </c>
      <c r="C43" s="1538">
        <v>2717</v>
      </c>
      <c r="D43" s="1538">
        <v>0</v>
      </c>
      <c r="E43" s="1538"/>
      <c r="F43" s="1538">
        <v>2717</v>
      </c>
      <c r="G43" s="1539"/>
      <c r="H43" s="1540"/>
      <c r="J43" s="373"/>
      <c r="K43" s="373"/>
    </row>
    <row r="44" spans="1:11" ht="16.5" customHeight="1">
      <c r="A44" s="363"/>
      <c r="B44" s="383" t="s">
        <v>157</v>
      </c>
      <c r="C44" s="1538">
        <v>9308.67</v>
      </c>
      <c r="D44" s="1538">
        <v>26110.07</v>
      </c>
      <c r="E44" s="1538"/>
      <c r="F44" s="1538">
        <v>35418.74</v>
      </c>
      <c r="G44" s="1539"/>
      <c r="H44" s="1540"/>
      <c r="J44" s="373"/>
      <c r="K44" s="373"/>
    </row>
    <row r="45" spans="1:11" ht="11.25" customHeight="1">
      <c r="A45" s="363"/>
      <c r="B45" s="383" t="s">
        <v>158</v>
      </c>
      <c r="C45" s="1538">
        <v>42260.160000000003</v>
      </c>
      <c r="D45" s="1538">
        <v>0</v>
      </c>
      <c r="E45" s="1538"/>
      <c r="F45" s="1538">
        <v>42260.160000000003</v>
      </c>
      <c r="G45" s="1539"/>
      <c r="H45" s="1540"/>
      <c r="J45" s="373"/>
      <c r="K45" s="373"/>
    </row>
    <row r="46" spans="1:11" ht="12.75" customHeight="1">
      <c r="A46" s="363"/>
      <c r="B46" s="383" t="s">
        <v>159</v>
      </c>
      <c r="C46" s="1538">
        <v>42324.9</v>
      </c>
      <c r="D46" s="1538">
        <v>0</v>
      </c>
      <c r="E46" s="1538"/>
      <c r="F46" s="1538">
        <v>42324.9</v>
      </c>
      <c r="G46" s="1539"/>
      <c r="H46" s="1540"/>
      <c r="J46" s="373"/>
      <c r="K46" s="373"/>
    </row>
    <row r="47" spans="1:11" ht="12.75" customHeight="1">
      <c r="A47" s="363"/>
      <c r="B47" s="383" t="s">
        <v>160</v>
      </c>
      <c r="C47" s="1538">
        <v>3417419.47</v>
      </c>
      <c r="D47" s="1538"/>
      <c r="E47" s="1538">
        <v>-1226397.26</v>
      </c>
      <c r="F47" s="1538">
        <v>2191022.21</v>
      </c>
      <c r="G47" s="1539"/>
      <c r="H47" s="1540"/>
      <c r="J47" s="373"/>
      <c r="K47" s="373"/>
    </row>
    <row r="48" spans="1:11" ht="12.75" customHeight="1">
      <c r="A48" s="363"/>
      <c r="B48" s="383" t="s">
        <v>161</v>
      </c>
      <c r="C48" s="1538">
        <v>3208427.17</v>
      </c>
      <c r="D48" s="1538"/>
      <c r="E48" s="1538">
        <v>-1403880.88</v>
      </c>
      <c r="F48" s="1538">
        <v>1804546.29</v>
      </c>
      <c r="G48" s="1539"/>
      <c r="H48" s="1540"/>
      <c r="J48" s="373"/>
      <c r="K48" s="373"/>
    </row>
    <row r="49" spans="1:24" ht="22.5" customHeight="1">
      <c r="A49" s="354" t="s">
        <v>367</v>
      </c>
      <c r="B49" s="380" t="s">
        <v>1358</v>
      </c>
      <c r="C49" s="1532">
        <v>55100.93</v>
      </c>
      <c r="D49" s="1532"/>
      <c r="E49" s="1532">
        <v>-1099</v>
      </c>
      <c r="F49" s="1532">
        <v>54001.93</v>
      </c>
      <c r="G49" s="1531"/>
      <c r="H49" s="1540"/>
    </row>
    <row r="50" spans="1:24" ht="22.5" customHeight="1">
      <c r="A50" s="354" t="s">
        <v>424</v>
      </c>
      <c r="B50" s="380" t="s">
        <v>1359</v>
      </c>
      <c r="C50" s="1535">
        <v>0</v>
      </c>
      <c r="D50" s="1535">
        <v>0</v>
      </c>
      <c r="E50" s="1535">
        <v>0</v>
      </c>
      <c r="F50" s="1535">
        <v>0</v>
      </c>
      <c r="G50" s="1531"/>
      <c r="H50" s="1537"/>
    </row>
    <row r="51" spans="1:24" ht="22.5" customHeight="1">
      <c r="A51" s="360"/>
      <c r="B51" s="386" t="s">
        <v>1360</v>
      </c>
      <c r="C51" s="1541">
        <v>8358018.29</v>
      </c>
      <c r="D51" s="1541">
        <v>30266.57</v>
      </c>
      <c r="E51" s="1541">
        <v>-2652552.63</v>
      </c>
      <c r="F51" s="1541">
        <v>5735732.2300000004</v>
      </c>
      <c r="G51" s="1542"/>
      <c r="H51" s="1537"/>
      <c r="J51" s="377">
        <v>0</v>
      </c>
      <c r="L51" s="377">
        <v>0</v>
      </c>
    </row>
    <row r="52" spans="1:24" ht="22.5" customHeight="1">
      <c r="A52" s="354" t="s">
        <v>372</v>
      </c>
      <c r="B52" s="380" t="s">
        <v>2038</v>
      </c>
      <c r="C52" s="1535">
        <v>0</v>
      </c>
      <c r="D52" s="1535">
        <v>7682.02</v>
      </c>
      <c r="E52" s="1535"/>
      <c r="F52" s="1535">
        <v>7682.02</v>
      </c>
      <c r="G52" s="1531"/>
      <c r="H52" s="1537"/>
      <c r="J52" s="377"/>
      <c r="L52" s="377"/>
    </row>
    <row r="53" spans="1:24" ht="11.25" customHeight="1">
      <c r="A53" s="2618" t="s">
        <v>923</v>
      </c>
      <c r="B53" s="2618" t="s">
        <v>141</v>
      </c>
      <c r="C53" s="2619" t="s">
        <v>988</v>
      </c>
      <c r="D53" s="2621" t="s">
        <v>926</v>
      </c>
      <c r="E53" s="2622"/>
      <c r="F53" s="2623" t="s">
        <v>989</v>
      </c>
      <c r="G53" s="2624" t="s">
        <v>1337</v>
      </c>
      <c r="H53" s="2617" t="s">
        <v>1338</v>
      </c>
    </row>
    <row r="54" spans="1:24" ht="22.5" customHeight="1">
      <c r="A54" s="2618"/>
      <c r="B54" s="2618"/>
      <c r="C54" s="2620"/>
      <c r="D54" s="351" t="s">
        <v>11</v>
      </c>
      <c r="E54" s="351" t="s">
        <v>12</v>
      </c>
      <c r="F54" s="2623"/>
      <c r="G54" s="2624"/>
      <c r="H54" s="2617"/>
    </row>
    <row r="55" spans="1:24" ht="14.25">
      <c r="A55" s="387" t="s">
        <v>425</v>
      </c>
      <c r="B55" s="387" t="s">
        <v>1361</v>
      </c>
      <c r="C55" s="1532">
        <v>42373316.600000001</v>
      </c>
      <c r="D55" s="1532">
        <v>5979220.4099999964</v>
      </c>
      <c r="E55" s="1532"/>
      <c r="F55" s="1532">
        <v>48350437.269999996</v>
      </c>
      <c r="G55" s="1543"/>
      <c r="H55" s="1543"/>
      <c r="I55" s="143"/>
      <c r="J55" s="394">
        <v>0</v>
      </c>
    </row>
    <row r="56" spans="1:24" s="368" customFormat="1" ht="21.75">
      <c r="A56" s="389" t="s">
        <v>426</v>
      </c>
      <c r="B56" s="390" t="s">
        <v>1362</v>
      </c>
      <c r="C56" s="1541">
        <v>2099.7399999999998</v>
      </c>
      <c r="D56" s="1541">
        <v>8848.31</v>
      </c>
      <c r="E56" s="1541">
        <v>0</v>
      </c>
      <c r="F56" s="1541">
        <v>10948.05</v>
      </c>
      <c r="G56" s="1544"/>
      <c r="H56" s="1545"/>
      <c r="I56" s="143"/>
    </row>
    <row r="57" spans="1:24" ht="22.5">
      <c r="A57" s="391" t="s">
        <v>374</v>
      </c>
      <c r="B57" s="392" t="s">
        <v>1362</v>
      </c>
      <c r="C57" s="1538">
        <v>2099.7399999999998</v>
      </c>
      <c r="D57" s="1538">
        <v>8848.31</v>
      </c>
      <c r="E57" s="1538">
        <v>0</v>
      </c>
      <c r="F57" s="1538">
        <v>10948.05</v>
      </c>
      <c r="G57" s="1546"/>
      <c r="H57" s="1547"/>
      <c r="I57" s="143"/>
      <c r="J57" s="394">
        <v>0</v>
      </c>
    </row>
    <row r="58" spans="1:24" ht="14.25">
      <c r="A58" s="391" t="s">
        <v>375</v>
      </c>
      <c r="B58" s="392" t="s">
        <v>1363</v>
      </c>
      <c r="C58" s="1538">
        <v>0</v>
      </c>
      <c r="D58" s="1538">
        <v>0</v>
      </c>
      <c r="E58" s="1538"/>
      <c r="F58" s="1538">
        <v>0</v>
      </c>
      <c r="G58" s="1546"/>
      <c r="H58" s="1547"/>
      <c r="I58" s="143"/>
    </row>
    <row r="59" spans="1:24" ht="14.25">
      <c r="A59" s="389" t="s">
        <v>377</v>
      </c>
      <c r="B59" s="390" t="s">
        <v>427</v>
      </c>
      <c r="C59" s="1532">
        <v>42369117.119999997</v>
      </c>
      <c r="D59" s="1532">
        <v>5970372.0999999996</v>
      </c>
      <c r="E59" s="1532">
        <v>0</v>
      </c>
      <c r="F59" s="1532">
        <v>48339489.219999999</v>
      </c>
      <c r="G59" s="1544">
        <v>134372.14000000001</v>
      </c>
      <c r="H59" s="1528">
        <v>2133726.265000015</v>
      </c>
      <c r="I59" s="143"/>
      <c r="L59" s="373"/>
    </row>
    <row r="60" spans="1:24" ht="14.25">
      <c r="A60" s="391" t="s">
        <v>376</v>
      </c>
      <c r="B60" s="393" t="s">
        <v>427</v>
      </c>
      <c r="C60" s="1532">
        <v>42672675.43</v>
      </c>
      <c r="D60" s="1532">
        <v>5801185.9299999997</v>
      </c>
      <c r="E60" s="1532"/>
      <c r="F60" s="1532">
        <v>48473861.359999999</v>
      </c>
      <c r="G60" s="1546">
        <v>134372.14000000001</v>
      </c>
      <c r="H60" s="1547">
        <v>2133726.265000015</v>
      </c>
      <c r="I60" s="143"/>
      <c r="J60" s="394">
        <v>0</v>
      </c>
      <c r="K60" s="394"/>
    </row>
    <row r="61" spans="1:24" ht="14.25">
      <c r="A61" s="391" t="s">
        <v>378</v>
      </c>
      <c r="B61" s="393" t="s">
        <v>1364</v>
      </c>
      <c r="C61" s="1532">
        <v>-303558.31</v>
      </c>
      <c r="D61" s="1532">
        <v>169186.16999999998</v>
      </c>
      <c r="E61" s="1532"/>
      <c r="F61" s="1532">
        <v>-134372.14000000001</v>
      </c>
      <c r="G61" s="1546"/>
      <c r="H61" s="1537"/>
      <c r="I61" s="143"/>
      <c r="J61" s="394">
        <v>0</v>
      </c>
    </row>
    <row r="62" spans="1:24" s="886" customFormat="1" ht="11.25" customHeight="1">
      <c r="A62" s="900" t="s">
        <v>379</v>
      </c>
      <c r="B62" s="901" t="s">
        <v>1405</v>
      </c>
      <c r="C62" s="1532">
        <v>12457277.880000001</v>
      </c>
      <c r="D62" s="1532">
        <v>30769068.68</v>
      </c>
      <c r="E62" s="1532"/>
      <c r="F62" s="1532">
        <v>43226346.560000002</v>
      </c>
      <c r="G62" s="1548"/>
      <c r="H62" s="1548"/>
      <c r="I62" s="143"/>
      <c r="J62" s="143">
        <v>0</v>
      </c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1:24" ht="14.25">
      <c r="A63" s="353"/>
      <c r="B63" s="393"/>
      <c r="C63" s="1532"/>
      <c r="D63" s="1532"/>
      <c r="E63" s="1532"/>
      <c r="F63" s="1532"/>
      <c r="G63" s="1549"/>
      <c r="H63" s="1537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1:24" ht="11.25" customHeight="1">
      <c r="A64" s="2618" t="s">
        <v>923</v>
      </c>
      <c r="B64" s="2618" t="s">
        <v>141</v>
      </c>
      <c r="C64" s="2619" t="s">
        <v>988</v>
      </c>
      <c r="D64" s="2621" t="s">
        <v>926</v>
      </c>
      <c r="E64" s="2622"/>
      <c r="F64" s="2623" t="s">
        <v>989</v>
      </c>
      <c r="G64" s="2624" t="s">
        <v>1337</v>
      </c>
      <c r="H64" s="2617" t="s">
        <v>1338</v>
      </c>
      <c r="I64" s="394"/>
      <c r="J64" s="394"/>
    </row>
    <row r="65" spans="1:10" ht="12.75" customHeight="1">
      <c r="A65" s="2618"/>
      <c r="B65" s="2618"/>
      <c r="C65" s="2620"/>
      <c r="D65" s="351" t="s">
        <v>11</v>
      </c>
      <c r="E65" s="351" t="s">
        <v>12</v>
      </c>
      <c r="F65" s="2623"/>
      <c r="G65" s="2624"/>
      <c r="H65" s="2617"/>
    </row>
    <row r="66" spans="1:10" ht="11.25" customHeight="1">
      <c r="A66" s="354" t="s">
        <v>380</v>
      </c>
      <c r="B66" s="355" t="s">
        <v>1365</v>
      </c>
      <c r="C66" s="388">
        <v>7192014.6200000001</v>
      </c>
      <c r="D66" s="983">
        <v>2037231.7200000016</v>
      </c>
      <c r="E66" s="395"/>
      <c r="F66" s="388">
        <v>9229246.3400000017</v>
      </c>
      <c r="G66" s="396"/>
      <c r="H66" s="381"/>
    </row>
    <row r="67" spans="1:10" ht="12.75" customHeight="1">
      <c r="A67" s="360"/>
      <c r="B67" s="366"/>
      <c r="C67" s="384"/>
      <c r="D67" s="376"/>
      <c r="E67" s="376"/>
      <c r="F67" s="369"/>
      <c r="G67" s="376"/>
      <c r="H67" s="372"/>
    </row>
    <row r="68" spans="1:10" ht="12.75" customHeight="1">
      <c r="A68" s="360"/>
      <c r="B68" s="366"/>
      <c r="C68" s="384"/>
      <c r="D68" s="376"/>
      <c r="E68" s="376"/>
      <c r="F68" s="369"/>
      <c r="G68" s="376"/>
      <c r="H68" s="372"/>
    </row>
    <row r="69" spans="1:10" ht="11.25" customHeight="1">
      <c r="A69" s="2625" t="s">
        <v>923</v>
      </c>
      <c r="B69" s="2618" t="s">
        <v>141</v>
      </c>
      <c r="C69" s="2619" t="s">
        <v>988</v>
      </c>
      <c r="D69" s="2621" t="s">
        <v>926</v>
      </c>
      <c r="E69" s="2622"/>
      <c r="F69" s="2623" t="s">
        <v>989</v>
      </c>
      <c r="G69" s="2624" t="s">
        <v>1337</v>
      </c>
      <c r="H69" s="2617" t="s">
        <v>1338</v>
      </c>
    </row>
    <row r="70" spans="1:10" ht="11.25" customHeight="1">
      <c r="A70" s="2625"/>
      <c r="B70" s="2618"/>
      <c r="C70" s="2620"/>
      <c r="D70" s="351" t="s">
        <v>11</v>
      </c>
      <c r="E70" s="351" t="s">
        <v>12</v>
      </c>
      <c r="F70" s="2623"/>
      <c r="G70" s="2624"/>
      <c r="H70" s="2617"/>
    </row>
    <row r="71" spans="1:10" ht="11.25" customHeight="1">
      <c r="A71" s="902" t="s">
        <v>381</v>
      </c>
      <c r="B71" s="397" t="s">
        <v>1366</v>
      </c>
      <c r="C71" s="388">
        <v>12348374.17</v>
      </c>
      <c r="D71" s="983"/>
      <c r="E71" s="398">
        <v>5412994.709999999</v>
      </c>
      <c r="F71" s="388">
        <v>6935379.4600000009</v>
      </c>
      <c r="G71" s="398"/>
      <c r="H71" s="381"/>
      <c r="J71" s="394">
        <v>0</v>
      </c>
    </row>
    <row r="72" spans="1:10" ht="11.25" customHeight="1">
      <c r="B72" s="352"/>
    </row>
    <row r="73" spans="1:10" ht="11.25" customHeight="1">
      <c r="B73" s="352"/>
    </row>
    <row r="74" spans="1:10" ht="7.5" customHeight="1">
      <c r="A74" s="2618" t="s">
        <v>923</v>
      </c>
      <c r="B74" s="2618" t="s">
        <v>141</v>
      </c>
      <c r="C74" s="2619" t="s">
        <v>988</v>
      </c>
      <c r="D74" s="2621" t="s">
        <v>926</v>
      </c>
      <c r="E74" s="2622"/>
      <c r="F74" s="2623" t="s">
        <v>989</v>
      </c>
      <c r="G74" s="2624" t="s">
        <v>1337</v>
      </c>
      <c r="H74" s="2617" t="s">
        <v>1338</v>
      </c>
    </row>
    <row r="75" spans="1:10" ht="11.25" customHeight="1">
      <c r="A75" s="2618"/>
      <c r="B75" s="2618"/>
      <c r="C75" s="2620"/>
      <c r="D75" s="351" t="s">
        <v>11</v>
      </c>
      <c r="E75" s="351" t="s">
        <v>12</v>
      </c>
      <c r="F75" s="2623"/>
      <c r="G75" s="2624"/>
      <c r="H75" s="2617"/>
    </row>
    <row r="76" spans="1:10" ht="11.25" customHeight="1">
      <c r="A76" s="399" t="s">
        <v>428</v>
      </c>
      <c r="B76" s="400" t="s">
        <v>1367</v>
      </c>
      <c r="C76" s="384">
        <v>18893004.829999994</v>
      </c>
      <c r="D76" s="983">
        <v>2021304.5600000061</v>
      </c>
      <c r="E76" s="398"/>
      <c r="F76" s="398">
        <v>20914309.390000001</v>
      </c>
      <c r="G76" s="398"/>
      <c r="H76" s="372"/>
      <c r="J76" s="377">
        <v>0</v>
      </c>
    </row>
    <row r="77" spans="1:10" ht="11.25" customHeight="1">
      <c r="A77" s="401" t="s">
        <v>382</v>
      </c>
      <c r="B77" s="401" t="s">
        <v>1368</v>
      </c>
      <c r="C77" s="384"/>
      <c r="D77" s="983"/>
      <c r="E77" s="376"/>
      <c r="F77" s="398">
        <v>0</v>
      </c>
      <c r="G77" s="376"/>
      <c r="H77" s="372"/>
    </row>
    <row r="78" spans="1:10" ht="11.25" customHeight="1">
      <c r="A78" s="400" t="s">
        <v>383</v>
      </c>
      <c r="B78" s="400" t="s">
        <v>1369</v>
      </c>
      <c r="C78" s="984">
        <v>17646485.129999995</v>
      </c>
      <c r="D78" s="983">
        <v>723418.55000000447</v>
      </c>
      <c r="E78" s="385"/>
      <c r="F78" s="398">
        <v>18369903.68</v>
      </c>
      <c r="G78" s="376"/>
      <c r="H78" s="372"/>
      <c r="J78" s="373"/>
    </row>
    <row r="79" spans="1:10" ht="12.75" customHeight="1">
      <c r="A79" s="400" t="s">
        <v>384</v>
      </c>
      <c r="B79" s="400" t="s">
        <v>1370</v>
      </c>
      <c r="C79" s="984">
        <v>0</v>
      </c>
      <c r="D79" s="385">
        <v>0</v>
      </c>
      <c r="E79" s="385"/>
      <c r="F79" s="398">
        <v>0</v>
      </c>
      <c r="G79" s="376"/>
      <c r="H79" s="372"/>
      <c r="J79" s="373"/>
    </row>
    <row r="80" spans="1:10" ht="11.25" customHeight="1">
      <c r="A80" s="400" t="s">
        <v>385</v>
      </c>
      <c r="B80" s="400" t="s">
        <v>1371</v>
      </c>
      <c r="C80" s="984">
        <v>1246519.7</v>
      </c>
      <c r="D80" s="983">
        <v>1297886.0099999995</v>
      </c>
      <c r="E80" s="398"/>
      <c r="F80" s="398">
        <v>2544405.7099999995</v>
      </c>
      <c r="G80" s="398"/>
      <c r="H80" s="372"/>
      <c r="J80" s="377"/>
    </row>
    <row r="81" spans="1:9" ht="6" customHeight="1">
      <c r="A81" s="402"/>
      <c r="B81" s="403"/>
      <c r="C81" s="404"/>
      <c r="D81" s="405"/>
      <c r="E81" s="405"/>
      <c r="F81" s="405"/>
      <c r="G81" s="406"/>
      <c r="H81" s="407"/>
    </row>
    <row r="82" spans="1:9" ht="11.25" customHeight="1">
      <c r="A82" s="402"/>
      <c r="B82" s="403"/>
      <c r="C82" s="404"/>
      <c r="D82" s="405"/>
      <c r="E82" s="405"/>
      <c r="F82" s="405"/>
      <c r="G82" s="406"/>
      <c r="H82" s="407"/>
    </row>
    <row r="83" spans="1:9" ht="12.75" customHeight="1">
      <c r="A83" s="408"/>
      <c r="B83" s="409" t="s">
        <v>1372</v>
      </c>
      <c r="C83" s="410"/>
      <c r="D83" s="11"/>
      <c r="E83" s="11"/>
      <c r="F83" s="11"/>
      <c r="G83" s="11"/>
      <c r="H83" s="11"/>
    </row>
    <row r="84" spans="1:9" ht="11.25" customHeight="1">
      <c r="B84" s="352"/>
    </row>
    <row r="85" spans="1:9" ht="22.5" customHeight="1">
      <c r="B85" s="352"/>
    </row>
    <row r="86" spans="1:9" ht="11.25" customHeight="1">
      <c r="B86" s="352"/>
    </row>
    <row r="87" spans="1:9" ht="22.5" customHeight="1">
      <c r="B87" s="19"/>
      <c r="C87" s="19"/>
      <c r="D87" s="19"/>
      <c r="E87" s="19"/>
      <c r="F87" s="19"/>
      <c r="G87" s="19"/>
      <c r="H87" s="19"/>
      <c r="I87" s="19"/>
    </row>
    <row r="88" spans="1:9" ht="6" customHeight="1">
      <c r="B88" s="352"/>
    </row>
    <row r="89" spans="1:9" ht="11.25" customHeight="1">
      <c r="B89" s="352"/>
    </row>
    <row r="90" spans="1:9" ht="11.25" customHeight="1">
      <c r="B90" s="352"/>
    </row>
    <row r="91" spans="1:9" ht="11.25" customHeight="1">
      <c r="B91" s="352"/>
    </row>
    <row r="92" spans="1:9" ht="11.25" customHeight="1">
      <c r="B92" s="352"/>
    </row>
    <row r="93" spans="1:9" ht="11.25" customHeight="1">
      <c r="B93" s="352"/>
    </row>
    <row r="94" spans="1:9" ht="11.25" customHeight="1">
      <c r="B94" s="352"/>
    </row>
    <row r="95" spans="1:9" ht="11.25" customHeight="1">
      <c r="B95" s="352"/>
    </row>
    <row r="96" spans="1:9" ht="11.25" customHeight="1">
      <c r="B96" s="352"/>
    </row>
    <row r="97" spans="2:2" ht="11.25" customHeight="1">
      <c r="B97" s="352"/>
    </row>
    <row r="98" spans="2:2" ht="15" customHeight="1">
      <c r="B98" s="352"/>
    </row>
    <row r="99" spans="2:2" ht="24" customHeight="1">
      <c r="B99" s="352"/>
    </row>
    <row r="100" spans="2:2" ht="24" customHeight="1">
      <c r="B100" s="352"/>
    </row>
    <row r="101" spans="2:2" ht="12.75" customHeight="1">
      <c r="B101" s="352"/>
    </row>
    <row r="102" spans="2:2" ht="12.75" customHeight="1">
      <c r="B102" s="352"/>
    </row>
    <row r="103" spans="2:2" ht="12.75" customHeight="1">
      <c r="B103" s="352"/>
    </row>
    <row r="104" spans="2:2" ht="12.75" customHeight="1">
      <c r="B104" s="352"/>
    </row>
    <row r="105" spans="2:2" ht="12.75" customHeight="1">
      <c r="B105" s="352"/>
    </row>
    <row r="106" spans="2:2" ht="12.75" customHeight="1">
      <c r="B106" s="352"/>
    </row>
    <row r="107" spans="2:2" ht="15" customHeight="1">
      <c r="B107" s="352"/>
    </row>
    <row r="108" spans="2:2" ht="12.75" customHeight="1">
      <c r="B108" s="352"/>
    </row>
    <row r="109" spans="2:2" ht="12.75" customHeight="1">
      <c r="B109" s="352"/>
    </row>
    <row r="110" spans="2:2" ht="12.75" customHeight="1">
      <c r="B110" s="352"/>
    </row>
    <row r="111" spans="2:2" ht="12.75" customHeight="1">
      <c r="B111" s="352"/>
    </row>
    <row r="112" spans="2:2" ht="12.75" customHeight="1">
      <c r="B112" s="352"/>
    </row>
    <row r="113" spans="2:10" ht="12.75" customHeight="1">
      <c r="B113" s="352"/>
    </row>
    <row r="114" spans="2:10" ht="15" customHeight="1">
      <c r="B114" s="352"/>
    </row>
    <row r="115" spans="2:10" ht="15" customHeight="1">
      <c r="B115" s="352"/>
    </row>
    <row r="116" spans="2:10" ht="15" customHeight="1">
      <c r="B116" s="352"/>
    </row>
    <row r="117" spans="2:10" ht="15" customHeight="1">
      <c r="B117" s="352"/>
    </row>
    <row r="118" spans="2:10" ht="15" customHeight="1">
      <c r="B118" s="411"/>
      <c r="C118" s="411"/>
      <c r="E118" s="411"/>
      <c r="F118" s="411"/>
      <c r="G118" s="411"/>
      <c r="H118" s="411"/>
      <c r="J118" s="411"/>
    </row>
    <row r="119" spans="2:10" ht="15" customHeight="1">
      <c r="B119" s="411"/>
      <c r="C119" s="411"/>
      <c r="E119" s="411"/>
      <c r="F119" s="411"/>
      <c r="G119" s="411"/>
      <c r="H119" s="411"/>
      <c r="J119" s="411"/>
    </row>
    <row r="120" spans="2:10" ht="15" customHeight="1">
      <c r="B120" s="411"/>
      <c r="C120" s="411"/>
      <c r="E120" s="411"/>
      <c r="F120" s="411"/>
      <c r="G120" s="411"/>
      <c r="H120" s="411"/>
      <c r="J120" s="411"/>
    </row>
    <row r="121" spans="2:10" ht="15" customHeight="1">
      <c r="B121" s="352"/>
    </row>
    <row r="122" spans="2:10" ht="15" customHeight="1">
      <c r="B122" s="352"/>
    </row>
    <row r="123" spans="2:10" ht="15" customHeight="1">
      <c r="B123" s="352"/>
    </row>
    <row r="124" spans="2:10" ht="15" customHeight="1">
      <c r="B124" s="352"/>
    </row>
    <row r="125" spans="2:10" ht="12.75" customHeight="1">
      <c r="B125" s="352"/>
    </row>
    <row r="126" spans="2:10" ht="26.25" customHeight="1">
      <c r="B126" s="352"/>
    </row>
    <row r="127" spans="2:10" ht="12.75" customHeight="1">
      <c r="B127" s="352"/>
    </row>
    <row r="128" spans="2:10" ht="15" customHeight="1">
      <c r="B128" s="352"/>
    </row>
    <row r="129" spans="1:2" ht="15" customHeight="1">
      <c r="B129" s="352"/>
    </row>
    <row r="130" spans="1:2" ht="15" customHeight="1">
      <c r="B130" s="352"/>
    </row>
    <row r="131" spans="1:2" ht="15" customHeight="1">
      <c r="B131" s="352"/>
    </row>
    <row r="132" spans="1:2" ht="15" customHeight="1">
      <c r="B132" s="352"/>
    </row>
    <row r="133" spans="1:2" ht="12.75" customHeight="1">
      <c r="B133" s="352"/>
    </row>
    <row r="134" spans="1:2" ht="26.25" customHeight="1">
      <c r="B134" s="352"/>
    </row>
    <row r="135" spans="1:2" ht="11.25" customHeight="1">
      <c r="B135" s="352"/>
    </row>
    <row r="136" spans="1:2" ht="12.75" customHeight="1">
      <c r="B136" s="352"/>
    </row>
    <row r="137" spans="1:2" ht="12.75" customHeight="1">
      <c r="B137" s="352"/>
    </row>
    <row r="138" spans="1:2" ht="12.75" customHeight="1">
      <c r="B138" s="352"/>
    </row>
    <row r="139" spans="1:2" ht="12.75" customHeight="1">
      <c r="B139" s="352"/>
    </row>
    <row r="140" spans="1:2" ht="12.75" customHeight="1">
      <c r="B140" s="352"/>
    </row>
    <row r="141" spans="1:2" ht="12.75" customHeight="1">
      <c r="B141" s="352"/>
    </row>
    <row r="142" spans="1:2" ht="25.5" customHeight="1">
      <c r="B142" s="352"/>
    </row>
    <row r="143" spans="1:2" ht="12.75" customHeight="1">
      <c r="A143" s="412"/>
      <c r="B143" s="352"/>
    </row>
    <row r="144" spans="1:2" ht="12.75" customHeight="1">
      <c r="A144" s="412"/>
      <c r="B144" s="352"/>
    </row>
    <row r="145" spans="1:10" s="411" customFormat="1" ht="12.75" customHeight="1">
      <c r="A145" s="412"/>
      <c r="B145" s="352"/>
      <c r="C145" s="352"/>
      <c r="D145" s="352"/>
      <c r="E145" s="352"/>
      <c r="F145" s="352"/>
      <c r="G145" s="352"/>
      <c r="H145" s="352"/>
      <c r="I145" s="352"/>
      <c r="J145" s="352"/>
    </row>
    <row r="146" spans="1:10" s="411" customFormat="1" ht="12.75" customHeight="1">
      <c r="A146" s="412"/>
      <c r="B146" s="352"/>
      <c r="C146" s="352"/>
      <c r="D146" s="352"/>
      <c r="E146" s="352"/>
      <c r="F146" s="352"/>
      <c r="G146" s="352"/>
      <c r="H146" s="352"/>
      <c r="I146" s="352"/>
      <c r="J146" s="352"/>
    </row>
    <row r="147" spans="1:10" s="411" customFormat="1" ht="12.75" customHeight="1">
      <c r="A147" s="412"/>
      <c r="B147" s="352"/>
      <c r="C147" s="352"/>
      <c r="D147" s="352"/>
      <c r="E147" s="352"/>
      <c r="F147" s="352"/>
      <c r="G147" s="352"/>
      <c r="H147" s="352"/>
      <c r="I147" s="352"/>
      <c r="J147" s="352"/>
    </row>
    <row r="148" spans="1:10" ht="12.75" customHeight="1">
      <c r="A148" s="412"/>
      <c r="B148" s="352"/>
    </row>
    <row r="149" spans="1:10" ht="12.75" customHeight="1">
      <c r="A149" s="412"/>
      <c r="B149" s="352"/>
    </row>
    <row r="150" spans="1:10" ht="12.75" customHeight="1">
      <c r="B150" s="352"/>
    </row>
    <row r="151" spans="1:10" ht="12.75" customHeight="1">
      <c r="B151" s="352"/>
    </row>
    <row r="152" spans="1:10" ht="12.75" customHeight="1">
      <c r="B152" s="352"/>
    </row>
    <row r="153" spans="1:10" ht="12.75" customHeight="1">
      <c r="B153" s="352"/>
    </row>
    <row r="154" spans="1:10" ht="15" customHeight="1">
      <c r="B154" s="352"/>
    </row>
    <row r="155" spans="1:10" ht="15" customHeight="1">
      <c r="B155" s="352"/>
    </row>
    <row r="156" spans="1:10" ht="12.75" customHeight="1">
      <c r="B156" s="352"/>
    </row>
    <row r="157" spans="1:10" ht="12.75" customHeight="1">
      <c r="B157" s="352"/>
    </row>
    <row r="158" spans="1:10" ht="12.75" customHeight="1">
      <c r="B158" s="352"/>
    </row>
    <row r="159" spans="1:10" ht="12.75" customHeight="1">
      <c r="B159" s="352"/>
    </row>
    <row r="160" spans="1:10" ht="12.75" customHeight="1">
      <c r="B160" s="352"/>
    </row>
    <row r="161" spans="2:2" ht="12.75" customHeight="1">
      <c r="B161" s="352"/>
    </row>
    <row r="162" spans="2:2" ht="12.75" customHeight="1">
      <c r="B162" s="352"/>
    </row>
    <row r="163" spans="2:2" ht="12.75" customHeight="1">
      <c r="B163" s="352"/>
    </row>
    <row r="164" spans="2:2" ht="12.75" customHeight="1">
      <c r="B164" s="352"/>
    </row>
    <row r="165" spans="2:2" ht="12.75" customHeight="1">
      <c r="B165" s="352"/>
    </row>
    <row r="166" spans="2:2" ht="12.75" customHeight="1">
      <c r="B166" s="352"/>
    </row>
    <row r="167" spans="2:2" ht="12.75" customHeight="1">
      <c r="B167" s="352"/>
    </row>
    <row r="168" spans="2:2" ht="12.75" customHeight="1">
      <c r="B168" s="352"/>
    </row>
    <row r="169" spans="2:2" ht="12.75" customHeight="1">
      <c r="B169" s="352"/>
    </row>
    <row r="170" spans="2:2" ht="9" customHeight="1">
      <c r="B170" s="352"/>
    </row>
    <row r="171" spans="2:2" ht="12.75" customHeight="1">
      <c r="B171" s="352"/>
    </row>
    <row r="172" spans="2:2" ht="12.75" customHeight="1">
      <c r="B172" s="352"/>
    </row>
    <row r="173" spans="2:2" ht="12.75" customHeight="1">
      <c r="B173" s="352"/>
    </row>
    <row r="174" spans="2:2" ht="12.75" customHeight="1">
      <c r="B174" s="352"/>
    </row>
    <row r="175" spans="2:2" ht="12.75" customHeight="1">
      <c r="B175" s="352"/>
    </row>
    <row r="176" spans="2:2" ht="12.75" customHeight="1">
      <c r="B176" s="352"/>
    </row>
    <row r="177" spans="2:2" ht="12.75" customHeight="1">
      <c r="B177" s="352"/>
    </row>
    <row r="178" spans="2:2" ht="12.75" customHeight="1">
      <c r="B178" s="352"/>
    </row>
    <row r="179" spans="2:2" ht="12.75" customHeight="1">
      <c r="B179" s="352"/>
    </row>
    <row r="180" spans="2:2" ht="12.75" customHeight="1">
      <c r="B180" s="352"/>
    </row>
    <row r="181" spans="2:2" ht="12.75" customHeight="1">
      <c r="B181" s="352"/>
    </row>
    <row r="182" spans="2:2" ht="12.75" customHeight="1">
      <c r="B182" s="352"/>
    </row>
    <row r="183" spans="2:2" ht="12.75" customHeight="1">
      <c r="B183" s="352"/>
    </row>
    <row r="184" spans="2:2" ht="12.75" customHeight="1">
      <c r="B184" s="352"/>
    </row>
    <row r="185" spans="2:2" ht="12.75" customHeight="1">
      <c r="B185" s="352"/>
    </row>
    <row r="186" spans="2:2" ht="12.75" customHeight="1">
      <c r="B186" s="352"/>
    </row>
    <row r="187" spans="2:2" ht="12.75" customHeight="1">
      <c r="B187" s="352"/>
    </row>
    <row r="188" spans="2:2" ht="12.75" customHeight="1">
      <c r="B188" s="352"/>
    </row>
    <row r="189" spans="2:2" ht="12.75" customHeight="1">
      <c r="B189" s="352"/>
    </row>
    <row r="190" spans="2:2" ht="12.75" customHeight="1">
      <c r="B190" s="352"/>
    </row>
    <row r="191" spans="2:2" ht="12.75" customHeight="1">
      <c r="B191" s="352"/>
    </row>
    <row r="192" spans="2:2" ht="12.75" customHeight="1">
      <c r="B192" s="352"/>
    </row>
    <row r="193" spans="2:2" ht="12.75" customHeight="1">
      <c r="B193" s="352"/>
    </row>
    <row r="194" spans="2:2" ht="12.75" customHeight="1">
      <c r="B194" s="352"/>
    </row>
    <row r="195" spans="2:2" ht="12.75" customHeight="1">
      <c r="B195" s="352"/>
    </row>
    <row r="196" spans="2:2" ht="12.75" customHeight="1">
      <c r="B196" s="352"/>
    </row>
    <row r="197" spans="2:2" ht="12.75" customHeight="1">
      <c r="B197" s="352"/>
    </row>
    <row r="198" spans="2:2" ht="12.75" customHeight="1">
      <c r="B198" s="352"/>
    </row>
    <row r="199" spans="2:2" ht="12.75" customHeight="1">
      <c r="B199" s="352"/>
    </row>
    <row r="200" spans="2:2" ht="12.75" customHeight="1">
      <c r="B200" s="352"/>
    </row>
    <row r="201" spans="2:2" ht="12.75" customHeight="1">
      <c r="B201" s="352"/>
    </row>
    <row r="202" spans="2:2" ht="12.75" customHeight="1">
      <c r="B202" s="352"/>
    </row>
    <row r="203" spans="2:2" ht="12.75" customHeight="1">
      <c r="B203" s="352"/>
    </row>
    <row r="204" spans="2:2" ht="12.75" customHeight="1">
      <c r="B204" s="352"/>
    </row>
    <row r="205" spans="2:2" ht="12.75" customHeight="1">
      <c r="B205" s="352"/>
    </row>
    <row r="206" spans="2:2" ht="12.75" customHeight="1">
      <c r="B206" s="352"/>
    </row>
    <row r="207" spans="2:2" ht="12.75" customHeight="1">
      <c r="B207" s="352"/>
    </row>
    <row r="208" spans="2:2" ht="12.75" customHeight="1">
      <c r="B208" s="352"/>
    </row>
    <row r="209" spans="2:2" ht="12.75" customHeight="1">
      <c r="B209" s="352"/>
    </row>
    <row r="210" spans="2:2" ht="12.75" customHeight="1">
      <c r="B210" s="352"/>
    </row>
    <row r="211" spans="2:2" ht="12.75" customHeight="1">
      <c r="B211" s="352"/>
    </row>
    <row r="212" spans="2:2" ht="12.75" customHeight="1">
      <c r="B212" s="352"/>
    </row>
    <row r="213" spans="2:2" ht="12.75" customHeight="1">
      <c r="B213" s="352"/>
    </row>
    <row r="214" spans="2:2" ht="12.75" customHeight="1">
      <c r="B214" s="352"/>
    </row>
    <row r="215" spans="2:2" ht="12.75" customHeight="1">
      <c r="B215" s="352"/>
    </row>
    <row r="216" spans="2:2" ht="12.75" customHeight="1">
      <c r="B216" s="352"/>
    </row>
    <row r="217" spans="2:2" ht="12.75" customHeight="1">
      <c r="B217" s="352"/>
    </row>
    <row r="218" spans="2:2" ht="12.75" customHeight="1">
      <c r="B218" s="352"/>
    </row>
    <row r="219" spans="2:2" ht="12.75" customHeight="1">
      <c r="B219" s="352"/>
    </row>
    <row r="220" spans="2:2" ht="12.75" customHeight="1">
      <c r="B220" s="352"/>
    </row>
    <row r="221" spans="2:2" ht="12.75" customHeight="1">
      <c r="B221" s="352"/>
    </row>
    <row r="222" spans="2:2" ht="12.75" customHeight="1">
      <c r="B222" s="352"/>
    </row>
    <row r="223" spans="2:2" ht="12.75" customHeight="1">
      <c r="B223" s="352"/>
    </row>
    <row r="224" spans="2:2" ht="12.75" customHeight="1">
      <c r="B224" s="352"/>
    </row>
    <row r="225" spans="2:2" ht="12.75" customHeight="1">
      <c r="B225" s="352"/>
    </row>
    <row r="226" spans="2:2" ht="12.75" customHeight="1">
      <c r="B226" s="352"/>
    </row>
    <row r="227" spans="2:2" ht="12.75" customHeight="1">
      <c r="B227" s="352"/>
    </row>
    <row r="228" spans="2:2" ht="12.75" customHeight="1">
      <c r="B228" s="352"/>
    </row>
    <row r="229" spans="2:2" ht="12.75" customHeight="1">
      <c r="B229" s="352"/>
    </row>
    <row r="230" spans="2:2" ht="12.75" customHeight="1">
      <c r="B230" s="352"/>
    </row>
    <row r="231" spans="2:2" ht="12.75" customHeight="1">
      <c r="B231" s="352"/>
    </row>
    <row r="232" spans="2:2" ht="12.75" customHeight="1">
      <c r="B232" s="352"/>
    </row>
    <row r="233" spans="2:2" ht="12.75" customHeight="1">
      <c r="B233" s="352"/>
    </row>
    <row r="234" spans="2:2" ht="12.75" customHeight="1">
      <c r="B234" s="352"/>
    </row>
    <row r="235" spans="2:2" ht="12.75" customHeight="1">
      <c r="B235" s="352"/>
    </row>
    <row r="236" spans="2:2" ht="12.75" customHeight="1">
      <c r="B236" s="352"/>
    </row>
    <row r="237" spans="2:2" ht="12.75" customHeight="1">
      <c r="B237" s="352"/>
    </row>
    <row r="238" spans="2:2" ht="12.75" customHeight="1">
      <c r="B238" s="352"/>
    </row>
    <row r="239" spans="2:2" ht="12.75" customHeight="1">
      <c r="B239" s="352"/>
    </row>
    <row r="240" spans="2:2" ht="12.75" customHeight="1">
      <c r="B240" s="352"/>
    </row>
    <row r="241" spans="2:2" ht="12.75" customHeight="1">
      <c r="B241" s="352"/>
    </row>
    <row r="242" spans="2:2" ht="12.75" customHeight="1">
      <c r="B242" s="352"/>
    </row>
    <row r="243" spans="2:2" ht="12.75" customHeight="1">
      <c r="B243" s="352"/>
    </row>
    <row r="244" spans="2:2" ht="12.75" customHeight="1">
      <c r="B244" s="352"/>
    </row>
    <row r="245" spans="2:2" ht="12.75" customHeight="1">
      <c r="B245" s="352"/>
    </row>
    <row r="246" spans="2:2" ht="12.75" customHeight="1">
      <c r="B246" s="352"/>
    </row>
    <row r="247" spans="2:2" ht="12.75" customHeight="1">
      <c r="B247" s="352"/>
    </row>
    <row r="248" spans="2:2" ht="12.75" customHeight="1">
      <c r="B248" s="352"/>
    </row>
    <row r="249" spans="2:2" ht="12.75" customHeight="1">
      <c r="B249" s="352"/>
    </row>
    <row r="250" spans="2:2" ht="12.75" customHeight="1">
      <c r="B250" s="352"/>
    </row>
    <row r="251" spans="2:2" ht="12.75" customHeight="1">
      <c r="B251" s="352"/>
    </row>
    <row r="252" spans="2:2" ht="12.75" customHeight="1">
      <c r="B252" s="352"/>
    </row>
    <row r="253" spans="2:2" ht="12.75" customHeight="1">
      <c r="B253" s="352"/>
    </row>
    <row r="254" spans="2:2" ht="12.75" customHeight="1">
      <c r="B254" s="352"/>
    </row>
    <row r="255" spans="2:2" ht="12.75" customHeight="1">
      <c r="B255" s="352"/>
    </row>
    <row r="256" spans="2:2" ht="12.75" customHeight="1">
      <c r="B256" s="352"/>
    </row>
    <row r="257" spans="2:2" ht="12.75" customHeight="1">
      <c r="B257" s="352"/>
    </row>
    <row r="258" spans="2:2" ht="12.75" customHeight="1">
      <c r="B258" s="352"/>
    </row>
    <row r="259" spans="2:2" ht="12.75" customHeight="1">
      <c r="B259" s="352"/>
    </row>
    <row r="260" spans="2:2" ht="12.75" customHeight="1">
      <c r="B260" s="352"/>
    </row>
    <row r="261" spans="2:2" ht="12.75" customHeight="1">
      <c r="B261" s="352"/>
    </row>
    <row r="262" spans="2:2" ht="12.75" customHeight="1">
      <c r="B262" s="352"/>
    </row>
    <row r="263" spans="2:2" ht="12.75" customHeight="1">
      <c r="B263" s="352"/>
    </row>
    <row r="264" spans="2:2" ht="12.75" customHeight="1">
      <c r="B264" s="352"/>
    </row>
    <row r="265" spans="2:2" ht="12.75" customHeight="1">
      <c r="B265" s="352"/>
    </row>
    <row r="266" spans="2:2" ht="12.75" customHeight="1">
      <c r="B266" s="352"/>
    </row>
    <row r="267" spans="2:2" ht="12.75" customHeight="1">
      <c r="B267" s="352"/>
    </row>
    <row r="268" spans="2:2" ht="12.75" customHeight="1">
      <c r="B268" s="352"/>
    </row>
    <row r="269" spans="2:2" ht="12.75" customHeight="1">
      <c r="B269" s="352"/>
    </row>
    <row r="270" spans="2:2" ht="12.75" customHeight="1">
      <c r="B270" s="352"/>
    </row>
    <row r="271" spans="2:2" ht="12.75" customHeight="1">
      <c r="B271" s="352"/>
    </row>
    <row r="272" spans="2:2" ht="12.75" customHeight="1">
      <c r="B272" s="352"/>
    </row>
    <row r="273" spans="2:2" ht="12.75" customHeight="1">
      <c r="B273" s="352"/>
    </row>
    <row r="274" spans="2:2" ht="12.75" customHeight="1">
      <c r="B274" s="352"/>
    </row>
    <row r="275" spans="2:2" ht="12.75" customHeight="1">
      <c r="B275" s="352"/>
    </row>
    <row r="276" spans="2:2" ht="12.75" customHeight="1">
      <c r="B276" s="352"/>
    </row>
    <row r="277" spans="2:2" ht="12.75" customHeight="1">
      <c r="B277" s="352"/>
    </row>
    <row r="278" spans="2:2" ht="12.75" customHeight="1">
      <c r="B278" s="352"/>
    </row>
    <row r="279" spans="2:2" ht="12.75" customHeight="1">
      <c r="B279" s="352"/>
    </row>
    <row r="280" spans="2:2" ht="12.75" customHeight="1">
      <c r="B280" s="352"/>
    </row>
    <row r="281" spans="2:2" ht="12.75" customHeight="1">
      <c r="B281" s="352"/>
    </row>
    <row r="282" spans="2:2" ht="12.75" customHeight="1">
      <c r="B282" s="352"/>
    </row>
    <row r="283" spans="2:2" ht="12.75" customHeight="1">
      <c r="B283" s="352"/>
    </row>
    <row r="284" spans="2:2" ht="12.75" customHeight="1">
      <c r="B284" s="352"/>
    </row>
    <row r="285" spans="2:2" ht="12.75" customHeight="1">
      <c r="B285" s="352"/>
    </row>
    <row r="286" spans="2:2" ht="12.75" customHeight="1">
      <c r="B286" s="352"/>
    </row>
    <row r="287" spans="2:2" ht="12.75" customHeight="1">
      <c r="B287" s="352"/>
    </row>
    <row r="288" spans="2:2" ht="12.75" customHeight="1">
      <c r="B288" s="352"/>
    </row>
    <row r="289" spans="2:2" ht="12.75" customHeight="1">
      <c r="B289" s="352"/>
    </row>
    <row r="290" spans="2:2" ht="12.75" customHeight="1">
      <c r="B290" s="352"/>
    </row>
    <row r="291" spans="2:2" ht="12.75" customHeight="1">
      <c r="B291" s="352"/>
    </row>
    <row r="292" spans="2:2" ht="12.75" customHeight="1">
      <c r="B292" s="352"/>
    </row>
    <row r="293" spans="2:2" ht="12.75" customHeight="1">
      <c r="B293" s="352"/>
    </row>
    <row r="294" spans="2:2" ht="12.75" customHeight="1">
      <c r="B294" s="352"/>
    </row>
    <row r="295" spans="2:2" ht="12.75" customHeight="1">
      <c r="B295" s="352"/>
    </row>
    <row r="296" spans="2:2" ht="12.75" customHeight="1">
      <c r="B296" s="352"/>
    </row>
    <row r="297" spans="2:2" ht="12.75" customHeight="1">
      <c r="B297" s="352"/>
    </row>
    <row r="298" spans="2:2" ht="12.75" customHeight="1">
      <c r="B298" s="352"/>
    </row>
    <row r="299" spans="2:2" ht="12.75" customHeight="1">
      <c r="B299" s="352"/>
    </row>
    <row r="300" spans="2:2" ht="12.75" customHeight="1">
      <c r="B300" s="352"/>
    </row>
    <row r="301" spans="2:2" ht="12.75" customHeight="1">
      <c r="B301" s="352"/>
    </row>
    <row r="302" spans="2:2" ht="12.75" customHeight="1">
      <c r="B302" s="352"/>
    </row>
    <row r="303" spans="2:2" ht="12.75" customHeight="1">
      <c r="B303" s="352"/>
    </row>
    <row r="304" spans="2:2" ht="12.75" customHeight="1">
      <c r="B304" s="352"/>
    </row>
    <row r="305" spans="2:2" ht="12.75" customHeight="1">
      <c r="B305" s="352"/>
    </row>
    <row r="306" spans="2:2" ht="12.75" customHeight="1">
      <c r="B306" s="352"/>
    </row>
    <row r="307" spans="2:2" ht="12.75" customHeight="1">
      <c r="B307" s="352"/>
    </row>
    <row r="308" spans="2:2" ht="12.75" customHeight="1">
      <c r="B308" s="352"/>
    </row>
    <row r="309" spans="2:2" ht="12.75" customHeight="1">
      <c r="B309" s="352"/>
    </row>
    <row r="310" spans="2:2" ht="12.75" customHeight="1">
      <c r="B310" s="352"/>
    </row>
    <row r="311" spans="2:2" ht="12.75" customHeight="1">
      <c r="B311" s="352"/>
    </row>
    <row r="312" spans="2:2" ht="12.75" customHeight="1">
      <c r="B312" s="352"/>
    </row>
    <row r="313" spans="2:2" ht="12.75" customHeight="1">
      <c r="B313" s="352"/>
    </row>
    <row r="314" spans="2:2" ht="12.75" customHeight="1">
      <c r="B314" s="352"/>
    </row>
    <row r="315" spans="2:2" ht="12.75" customHeight="1">
      <c r="B315" s="352"/>
    </row>
    <row r="316" spans="2:2" ht="12.75" customHeight="1">
      <c r="B316" s="352"/>
    </row>
    <row r="317" spans="2:2" ht="12.75" customHeight="1">
      <c r="B317" s="352"/>
    </row>
    <row r="318" spans="2:2" ht="12.75" customHeight="1">
      <c r="B318" s="352"/>
    </row>
    <row r="319" spans="2:2" ht="12.75" customHeight="1">
      <c r="B319" s="352"/>
    </row>
    <row r="320" spans="2:2" ht="12.75" customHeight="1">
      <c r="B320" s="352"/>
    </row>
    <row r="321" spans="2:2" ht="12.75" customHeight="1">
      <c r="B321" s="352"/>
    </row>
    <row r="322" spans="2:2" ht="12.75" customHeight="1">
      <c r="B322" s="352"/>
    </row>
    <row r="323" spans="2:2" ht="12.75" customHeight="1">
      <c r="B323" s="352"/>
    </row>
    <row r="324" spans="2:2" ht="12.75" customHeight="1">
      <c r="B324" s="352"/>
    </row>
    <row r="325" spans="2:2" ht="12.75" customHeight="1">
      <c r="B325" s="352"/>
    </row>
    <row r="326" spans="2:2" ht="12.75" customHeight="1">
      <c r="B326" s="352"/>
    </row>
    <row r="327" spans="2:2" ht="12.75" customHeight="1">
      <c r="B327" s="352"/>
    </row>
    <row r="328" spans="2:2" ht="12.75" customHeight="1">
      <c r="B328" s="352"/>
    </row>
    <row r="329" spans="2:2" ht="12.75" customHeight="1">
      <c r="B329" s="352"/>
    </row>
    <row r="330" spans="2:2" ht="12.75" customHeight="1">
      <c r="B330" s="352"/>
    </row>
    <row r="331" spans="2:2" ht="12.75" customHeight="1">
      <c r="B331" s="352"/>
    </row>
    <row r="332" spans="2:2" ht="12.75" customHeight="1">
      <c r="B332" s="352"/>
    </row>
    <row r="333" spans="2:2" ht="12.75" customHeight="1">
      <c r="B333" s="352"/>
    </row>
    <row r="334" spans="2:2" ht="12.75" customHeight="1">
      <c r="B334" s="352"/>
    </row>
    <row r="335" spans="2:2" ht="12.75" customHeight="1">
      <c r="B335" s="352"/>
    </row>
    <row r="336" spans="2:2" ht="12.75" customHeight="1">
      <c r="B336" s="352"/>
    </row>
    <row r="337" spans="2:2" ht="12.75" customHeight="1">
      <c r="B337" s="352"/>
    </row>
    <row r="338" spans="2:2" ht="12.75" customHeight="1">
      <c r="B338" s="352"/>
    </row>
    <row r="339" spans="2:2" ht="12.75" customHeight="1">
      <c r="B339" s="352"/>
    </row>
    <row r="340" spans="2:2" ht="12.75" customHeight="1">
      <c r="B340" s="352"/>
    </row>
    <row r="341" spans="2:2" ht="12.75" customHeight="1">
      <c r="B341" s="352"/>
    </row>
    <row r="342" spans="2:2" ht="12.75" customHeight="1">
      <c r="B342" s="352"/>
    </row>
    <row r="343" spans="2:2" ht="12.75" customHeight="1">
      <c r="B343" s="352"/>
    </row>
    <row r="344" spans="2:2" ht="12.75" customHeight="1">
      <c r="B344" s="352"/>
    </row>
    <row r="345" spans="2:2" ht="12.75" customHeight="1">
      <c r="B345" s="352"/>
    </row>
    <row r="346" spans="2:2" ht="12.75" customHeight="1">
      <c r="B346" s="352"/>
    </row>
    <row r="347" spans="2:2" ht="12.75" customHeight="1">
      <c r="B347" s="352"/>
    </row>
    <row r="348" spans="2:2" ht="12.75" customHeight="1">
      <c r="B348" s="352"/>
    </row>
    <row r="349" spans="2:2" ht="12.75" customHeight="1">
      <c r="B349" s="352"/>
    </row>
    <row r="350" spans="2:2" ht="12.75" customHeight="1">
      <c r="B350" s="352"/>
    </row>
    <row r="351" spans="2:2" ht="12.75" customHeight="1">
      <c r="B351" s="352"/>
    </row>
    <row r="352" spans="2:2" ht="12.75" customHeight="1">
      <c r="B352" s="352"/>
    </row>
    <row r="353" spans="2:2" ht="12.75" customHeight="1">
      <c r="B353" s="352"/>
    </row>
    <row r="354" spans="2:2" ht="12.75" customHeight="1">
      <c r="B354" s="352"/>
    </row>
    <row r="355" spans="2:2" ht="12.75" customHeight="1">
      <c r="B355" s="352"/>
    </row>
    <row r="356" spans="2:2" ht="12.75" customHeight="1">
      <c r="B356" s="352"/>
    </row>
    <row r="357" spans="2:2" ht="12.75" customHeight="1">
      <c r="B357" s="352"/>
    </row>
    <row r="358" spans="2:2" ht="12.75" customHeight="1">
      <c r="B358" s="352"/>
    </row>
    <row r="359" spans="2:2" ht="12.75" customHeight="1">
      <c r="B359" s="352"/>
    </row>
    <row r="360" spans="2:2" ht="12.75" customHeight="1">
      <c r="B360" s="352"/>
    </row>
    <row r="361" spans="2:2" ht="12.75" customHeight="1">
      <c r="B361" s="352"/>
    </row>
    <row r="362" spans="2:2" ht="12.75" customHeight="1">
      <c r="B362" s="352"/>
    </row>
    <row r="363" spans="2:2" ht="12.75" customHeight="1">
      <c r="B363" s="352"/>
    </row>
    <row r="364" spans="2:2" ht="12.75" customHeight="1">
      <c r="B364" s="352"/>
    </row>
    <row r="365" spans="2:2" ht="12.75" customHeight="1">
      <c r="B365" s="352"/>
    </row>
    <row r="366" spans="2:2" ht="12.75" customHeight="1">
      <c r="B366" s="352"/>
    </row>
    <row r="367" spans="2:2" ht="12.75" customHeight="1">
      <c r="B367" s="352"/>
    </row>
    <row r="368" spans="2:2" ht="12.75" customHeight="1">
      <c r="B368" s="352"/>
    </row>
    <row r="369" spans="2:2" ht="12.75" customHeight="1">
      <c r="B369" s="352"/>
    </row>
    <row r="370" spans="2:2" ht="12.75" customHeight="1">
      <c r="B370" s="352"/>
    </row>
    <row r="371" spans="2:2" ht="12.75" customHeight="1">
      <c r="B371" s="352"/>
    </row>
    <row r="372" spans="2:2" ht="12.75" customHeight="1">
      <c r="B372" s="352"/>
    </row>
    <row r="373" spans="2:2" ht="12.75" customHeight="1">
      <c r="B373" s="352"/>
    </row>
    <row r="374" spans="2:2" ht="12.75" customHeight="1">
      <c r="B374" s="352"/>
    </row>
    <row r="375" spans="2:2" ht="12.75" customHeight="1">
      <c r="B375" s="352"/>
    </row>
    <row r="376" spans="2:2" ht="12.75" customHeight="1">
      <c r="B376" s="352"/>
    </row>
    <row r="377" spans="2:2" ht="12.75" customHeight="1">
      <c r="B377" s="352"/>
    </row>
    <row r="378" spans="2:2" ht="12.75" customHeight="1">
      <c r="B378" s="352"/>
    </row>
    <row r="379" spans="2:2" ht="12.75" customHeight="1">
      <c r="B379" s="352"/>
    </row>
    <row r="380" spans="2:2" ht="12.75" customHeight="1">
      <c r="B380" s="352"/>
    </row>
    <row r="381" spans="2:2" ht="12.75" customHeight="1">
      <c r="B381" s="352"/>
    </row>
    <row r="382" spans="2:2" ht="12.75" customHeight="1">
      <c r="B382" s="352"/>
    </row>
    <row r="383" spans="2:2" ht="12.75" customHeight="1">
      <c r="B383" s="352"/>
    </row>
    <row r="384" spans="2:2" ht="12.75" customHeight="1">
      <c r="B384" s="352"/>
    </row>
    <row r="385" spans="2:2" ht="12.75" customHeight="1">
      <c r="B385" s="352"/>
    </row>
    <row r="386" spans="2:2" ht="12.75" customHeight="1">
      <c r="B386" s="352"/>
    </row>
    <row r="387" spans="2:2" ht="12.75" customHeight="1">
      <c r="B387" s="352"/>
    </row>
    <row r="388" spans="2:2" ht="12.75" customHeight="1">
      <c r="B388" s="352"/>
    </row>
    <row r="389" spans="2:2" ht="12.75" customHeight="1">
      <c r="B389" s="352"/>
    </row>
    <row r="390" spans="2:2" ht="12.75" customHeight="1">
      <c r="B390" s="352"/>
    </row>
    <row r="391" spans="2:2" ht="12.75" customHeight="1">
      <c r="B391" s="352"/>
    </row>
    <row r="392" spans="2:2" ht="12.75" customHeight="1">
      <c r="B392" s="352"/>
    </row>
    <row r="393" spans="2:2" ht="12.75" customHeight="1">
      <c r="B393" s="352"/>
    </row>
    <row r="394" spans="2:2" ht="12.75" customHeight="1">
      <c r="B394" s="352"/>
    </row>
    <row r="527" spans="11:11" ht="12.75" customHeight="1">
      <c r="K527" s="2402"/>
    </row>
  </sheetData>
  <mergeCells count="49">
    <mergeCell ref="G74:G75"/>
    <mergeCell ref="H74:H75"/>
    <mergeCell ref="A74:A75"/>
    <mergeCell ref="B74:B75"/>
    <mergeCell ref="C74:C75"/>
    <mergeCell ref="D74:E74"/>
    <mergeCell ref="F74:F75"/>
    <mergeCell ref="H64:H65"/>
    <mergeCell ref="A69:A70"/>
    <mergeCell ref="B69:B70"/>
    <mergeCell ref="C69:C70"/>
    <mergeCell ref="D69:E69"/>
    <mergeCell ref="F69:F70"/>
    <mergeCell ref="G69:G70"/>
    <mergeCell ref="H69:H70"/>
    <mergeCell ref="A64:A65"/>
    <mergeCell ref="B64:B65"/>
    <mergeCell ref="C64:C65"/>
    <mergeCell ref="D64:E64"/>
    <mergeCell ref="F64:F65"/>
    <mergeCell ref="G64:G65"/>
    <mergeCell ref="H26:H27"/>
    <mergeCell ref="A53:A54"/>
    <mergeCell ref="B53:B54"/>
    <mergeCell ref="C53:C54"/>
    <mergeCell ref="D53:E53"/>
    <mergeCell ref="F53:F54"/>
    <mergeCell ref="G53:G54"/>
    <mergeCell ref="H53:H54"/>
    <mergeCell ref="A26:A27"/>
    <mergeCell ref="B26:B27"/>
    <mergeCell ref="C26:C27"/>
    <mergeCell ref="D26:E26"/>
    <mergeCell ref="F26:F27"/>
    <mergeCell ref="G26:G27"/>
    <mergeCell ref="H1:H2"/>
    <mergeCell ref="A17:A18"/>
    <mergeCell ref="B17:B18"/>
    <mergeCell ref="C17:C18"/>
    <mergeCell ref="D17:E17"/>
    <mergeCell ref="F17:F18"/>
    <mergeCell ref="G17:G18"/>
    <mergeCell ref="H17:H18"/>
    <mergeCell ref="A1:A2"/>
    <mergeCell ref="B1:B2"/>
    <mergeCell ref="C1:C2"/>
    <mergeCell ref="D1:E1"/>
    <mergeCell ref="F1:F2"/>
    <mergeCell ref="G1:G2"/>
  </mergeCells>
  <conditionalFormatting sqref="D1:H2 D17:H18 D26:H27 H33:H51 G34:G50 G52:H52 D53:H54 D64:H65 D69:H70 H71 D74:H75 H76:H80 D81:H83">
    <cfRule type="cellIs" dxfId="7" priority="35" operator="equal">
      <formula>0</formula>
    </cfRule>
  </conditionalFormatting>
  <conditionalFormatting sqref="E77:E78 G77:G79 D79:E79">
    <cfRule type="cellIs" dxfId="6" priority="32" operator="equal">
      <formula>0</formula>
    </cfRule>
  </conditionalFormatting>
  <conditionalFormatting sqref="F19">
    <cfRule type="cellIs" dxfId="5" priority="27" operator="equal">
      <formula>0</formula>
    </cfRule>
  </conditionalFormatting>
  <conditionalFormatting sqref="G3:H16 C22 H56:H63 H66:H68 D67:G68">
    <cfRule type="cellIs" dxfId="4" priority="28" operator="equal">
      <formula>0</formula>
    </cfRule>
  </conditionalFormatting>
  <conditionalFormatting sqref="G28:H32">
    <cfRule type="cellIs" dxfId="3" priority="23" operator="equal">
      <formula>0</formula>
    </cfRule>
  </conditionalFormatting>
  <conditionalFormatting sqref="H19:H25 D20:G25">
    <cfRule type="cellIs" dxfId="2" priority="29" operator="equal">
      <formula>0</formula>
    </cfRule>
  </conditionalFormatting>
  <pageMargins left="0.31" right="0.31" top="0" bottom="0" header="0.39" footer="0.24"/>
  <pageSetup paperSize="9" scale="34" orientation="landscape" useFirstPageNumber="1" r:id="rId1"/>
  <headerFooter>
    <oddFooter>&amp;L&amp;D
&amp;A&amp;C&amp;R&amp;P di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48D2-81F2-4A49-87BB-8A2AC36E1CB1}">
  <sheetPr>
    <tabColor theme="0" tint="-4.9989318521683403E-2"/>
    <pageSetUpPr fitToPage="1"/>
  </sheetPr>
  <dimension ref="A1:O527"/>
  <sheetViews>
    <sheetView zoomScale="115" zoomScaleNormal="115" workbookViewId="0">
      <selection activeCell="B527" sqref="B527"/>
    </sheetView>
  </sheetViews>
  <sheetFormatPr defaultColWidth="8.875" defaultRowHeight="12.75" customHeight="1"/>
  <cols>
    <col min="1" max="1" width="3" style="414" customWidth="1"/>
    <col min="2" max="2" width="17.875" style="486" bestFit="1" customWidth="1"/>
    <col min="3" max="3" width="54.875" style="414" customWidth="1"/>
    <col min="4" max="4" width="1.875" style="414" customWidth="1"/>
    <col min="5" max="5" width="12.5" style="414" customWidth="1"/>
    <col min="6" max="7" width="11.5" style="414" customWidth="1"/>
    <col min="8" max="10" width="14.875" style="414" customWidth="1"/>
    <col min="11" max="11" width="11.875" style="414" customWidth="1"/>
    <col min="12" max="12" width="11" style="414" customWidth="1"/>
    <col min="13" max="13" width="11.5" style="414" customWidth="1"/>
    <col min="14" max="14" width="9" style="414" customWidth="1"/>
    <col min="15" max="15" width="8.875" style="414" customWidth="1"/>
    <col min="16" max="16384" width="8.875" style="416"/>
  </cols>
  <sheetData>
    <row r="1" spans="2:13" ht="12.75" customHeight="1">
      <c r="B1" s="107"/>
      <c r="C1" s="415"/>
      <c r="E1" s="19"/>
      <c r="F1" s="19"/>
      <c r="G1" s="19"/>
      <c r="H1" s="19"/>
      <c r="I1" s="19"/>
      <c r="J1" s="19"/>
    </row>
    <row r="3" spans="2:13" ht="12" customHeight="1">
      <c r="B3" s="2519" t="s">
        <v>923</v>
      </c>
      <c r="C3" s="2519" t="s">
        <v>141</v>
      </c>
      <c r="D3" s="417"/>
      <c r="E3" s="2626" t="s">
        <v>2037</v>
      </c>
      <c r="F3" s="2627"/>
      <c r="G3" s="2627"/>
      <c r="H3" s="2627"/>
      <c r="I3" s="2627"/>
      <c r="J3" s="2628"/>
    </row>
    <row r="4" spans="2:13" ht="25.5" customHeight="1">
      <c r="B4" s="2519"/>
      <c r="C4" s="2519"/>
      <c r="D4" s="418"/>
      <c r="E4" s="171" t="s">
        <v>1942</v>
      </c>
      <c r="F4" s="171" t="s">
        <v>1002</v>
      </c>
      <c r="G4" s="171" t="s">
        <v>1003</v>
      </c>
      <c r="H4" s="171" t="s">
        <v>1004</v>
      </c>
      <c r="I4" s="171" t="s">
        <v>1943</v>
      </c>
      <c r="J4" s="171" t="s">
        <v>1945</v>
      </c>
    </row>
    <row r="5" spans="2:13" ht="12.75" customHeight="1">
      <c r="B5" s="419" t="s">
        <v>345</v>
      </c>
      <c r="C5" s="420" t="s">
        <v>1373</v>
      </c>
      <c r="E5" s="1552"/>
      <c r="F5" s="1552"/>
      <c r="G5" s="1552"/>
      <c r="H5" s="1552"/>
      <c r="I5" s="1552">
        <v>59522.04</v>
      </c>
      <c r="J5" s="1552">
        <v>59522.04</v>
      </c>
      <c r="M5" s="454"/>
    </row>
    <row r="6" spans="2:13" ht="12.75" customHeight="1">
      <c r="B6" s="421"/>
      <c r="C6" s="422"/>
      <c r="E6" s="1553"/>
      <c r="F6" s="1553"/>
      <c r="G6" s="1553"/>
      <c r="H6" s="1554"/>
      <c r="I6" s="1554"/>
      <c r="J6" s="1554"/>
      <c r="M6" s="454"/>
    </row>
    <row r="7" spans="2:13" ht="12.75" customHeight="1">
      <c r="B7" s="424"/>
      <c r="C7" s="425" t="s">
        <v>1374</v>
      </c>
      <c r="E7" s="1555"/>
      <c r="F7" s="1555"/>
      <c r="G7" s="1555"/>
      <c r="H7" s="1555"/>
      <c r="I7" s="1555"/>
      <c r="J7" s="1555"/>
      <c r="M7" s="454"/>
    </row>
    <row r="8" spans="2:13" ht="12.75" customHeight="1">
      <c r="B8" s="426" t="s">
        <v>346</v>
      </c>
      <c r="C8" s="427" t="s">
        <v>1375</v>
      </c>
      <c r="D8" s="428"/>
      <c r="E8" s="1556"/>
      <c r="F8" s="1556"/>
      <c r="G8" s="1556"/>
      <c r="H8" s="1556"/>
      <c r="I8" s="1556"/>
      <c r="J8" s="1556"/>
      <c r="M8" s="454"/>
    </row>
    <row r="9" spans="2:13" ht="12.75" customHeight="1">
      <c r="B9" s="426" t="s">
        <v>347</v>
      </c>
      <c r="C9" s="427" t="s">
        <v>1376</v>
      </c>
      <c r="E9" s="1557"/>
      <c r="F9" s="1557"/>
      <c r="G9" s="1557"/>
      <c r="H9" s="1557"/>
      <c r="I9" s="1557"/>
      <c r="J9" s="1557"/>
      <c r="M9" s="454"/>
    </row>
    <row r="10" spans="2:13" ht="12.75" customHeight="1">
      <c r="B10" s="426" t="s">
        <v>348</v>
      </c>
      <c r="C10" s="427" t="s">
        <v>1377</v>
      </c>
      <c r="E10" s="1557"/>
      <c r="F10" s="1557"/>
      <c r="G10" s="1557"/>
      <c r="H10" s="1557"/>
      <c r="I10" s="1557"/>
      <c r="J10" s="1557"/>
      <c r="M10" s="454"/>
    </row>
    <row r="11" spans="2:13" ht="12.75" customHeight="1">
      <c r="B11" s="426" t="s">
        <v>349</v>
      </c>
      <c r="C11" s="427" t="s">
        <v>1378</v>
      </c>
      <c r="E11" s="1558"/>
      <c r="F11" s="1558"/>
      <c r="G11" s="1557"/>
      <c r="H11" s="1556"/>
      <c r="I11" s="1556"/>
      <c r="J11" s="1556"/>
      <c r="M11" s="454"/>
    </row>
    <row r="12" spans="2:13" ht="12.75" customHeight="1">
      <c r="B12" s="429" t="s">
        <v>350</v>
      </c>
      <c r="C12" s="430" t="s">
        <v>1379</v>
      </c>
      <c r="E12" s="1559"/>
      <c r="F12" s="1559"/>
      <c r="G12" s="1559"/>
      <c r="H12" s="1560"/>
      <c r="I12" s="1560"/>
      <c r="J12" s="1560"/>
      <c r="M12" s="454"/>
    </row>
    <row r="13" spans="2:13" ht="12.75" customHeight="1">
      <c r="B13" s="421"/>
      <c r="C13" s="422"/>
      <c r="E13" s="1553"/>
      <c r="F13" s="1553"/>
      <c r="G13" s="1553"/>
      <c r="H13" s="1554"/>
      <c r="I13" s="1554"/>
      <c r="J13" s="1554"/>
      <c r="M13" s="454"/>
    </row>
    <row r="14" spans="2:13" ht="12.75" customHeight="1">
      <c r="B14" s="307"/>
      <c r="C14" s="431" t="s">
        <v>1380</v>
      </c>
      <c r="E14" s="1561">
        <v>0</v>
      </c>
      <c r="F14" s="1561">
        <v>0</v>
      </c>
      <c r="G14" s="1561">
        <v>0</v>
      </c>
      <c r="H14" s="1561">
        <v>0</v>
      </c>
      <c r="I14" s="1561">
        <v>0</v>
      </c>
      <c r="J14" s="1561">
        <v>0</v>
      </c>
      <c r="K14" s="432"/>
      <c r="M14" s="454"/>
    </row>
    <row r="15" spans="2:13" ht="12.75" customHeight="1">
      <c r="B15" s="312" t="s">
        <v>351</v>
      </c>
      <c r="C15" s="433" t="s">
        <v>1381</v>
      </c>
      <c r="E15" s="1557"/>
      <c r="F15" s="1557"/>
      <c r="G15" s="1557"/>
      <c r="H15" s="1557"/>
      <c r="I15" s="1557"/>
      <c r="J15" s="1557"/>
      <c r="M15" s="454"/>
    </row>
    <row r="16" spans="2:13" ht="12.75" customHeight="1">
      <c r="B16" s="434" t="s">
        <v>352</v>
      </c>
      <c r="C16" s="435" t="s">
        <v>1382</v>
      </c>
      <c r="E16" s="1557"/>
      <c r="F16" s="1557"/>
      <c r="G16" s="1557"/>
      <c r="H16" s="1557"/>
      <c r="I16" s="1557">
        <v>0</v>
      </c>
      <c r="J16" s="1557">
        <v>0</v>
      </c>
      <c r="M16" s="454"/>
    </row>
    <row r="17" spans="1:15" ht="12.75" customHeight="1">
      <c r="B17" s="434" t="s">
        <v>353</v>
      </c>
      <c r="C17" s="435" t="s">
        <v>1383</v>
      </c>
      <c r="E17" s="1557"/>
      <c r="F17" s="1557"/>
      <c r="G17" s="1557"/>
      <c r="H17" s="1557"/>
      <c r="I17" s="1557"/>
      <c r="J17" s="1557"/>
      <c r="M17" s="454"/>
    </row>
    <row r="18" spans="1:15" s="418" customFormat="1" ht="12.75" customHeight="1">
      <c r="A18" s="414"/>
      <c r="B18" s="434" t="s">
        <v>354</v>
      </c>
      <c r="C18" s="435" t="s">
        <v>1384</v>
      </c>
      <c r="D18" s="414"/>
      <c r="E18" s="1557"/>
      <c r="F18" s="1557"/>
      <c r="G18" s="1557"/>
      <c r="H18" s="1557"/>
      <c r="I18" s="1557"/>
      <c r="J18" s="1557"/>
      <c r="L18" s="414"/>
      <c r="M18" s="454"/>
    </row>
    <row r="19" spans="1:15" s="418" customFormat="1" ht="12.75" customHeight="1">
      <c r="A19" s="414"/>
      <c r="B19" s="436" t="s">
        <v>355</v>
      </c>
      <c r="C19" s="437" t="s">
        <v>1385</v>
      </c>
      <c r="D19" s="414"/>
      <c r="E19" s="1560"/>
      <c r="F19" s="1560"/>
      <c r="G19" s="1560"/>
      <c r="H19" s="1560"/>
      <c r="I19" s="1560"/>
      <c r="J19" s="1560">
        <v>0</v>
      </c>
      <c r="L19" s="414"/>
      <c r="M19" s="454"/>
    </row>
    <row r="20" spans="1:15" ht="12.75" customHeight="1">
      <c r="B20" s="421"/>
      <c r="C20" s="422"/>
      <c r="E20" s="1553"/>
      <c r="F20" s="1553"/>
      <c r="G20" s="1553"/>
      <c r="H20" s="1554"/>
      <c r="I20" s="1554"/>
      <c r="J20" s="1560">
        <v>0</v>
      </c>
      <c r="M20" s="454"/>
    </row>
    <row r="21" spans="1:15" ht="12.75" customHeight="1">
      <c r="B21" s="307" t="s">
        <v>360</v>
      </c>
      <c r="C21" s="431" t="s">
        <v>1386</v>
      </c>
      <c r="E21" s="1561"/>
      <c r="F21" s="1561">
        <v>400</v>
      </c>
      <c r="G21" s="1561"/>
      <c r="H21" s="1561"/>
      <c r="I21" s="1561"/>
      <c r="J21" s="1557">
        <v>400</v>
      </c>
      <c r="K21" s="143"/>
      <c r="M21" s="454"/>
    </row>
    <row r="22" spans="1:15" ht="12" customHeight="1">
      <c r="B22" s="440"/>
      <c r="C22" s="441"/>
      <c r="D22" s="442"/>
      <c r="E22" s="438"/>
      <c r="F22" s="438"/>
      <c r="G22" s="438"/>
      <c r="H22" s="438"/>
      <c r="I22" s="438"/>
      <c r="J22" s="438"/>
      <c r="K22" s="143"/>
      <c r="M22" s="454"/>
      <c r="N22" s="439"/>
    </row>
    <row r="23" spans="1:15" ht="30" customHeight="1">
      <c r="B23" s="2519" t="s">
        <v>923</v>
      </c>
      <c r="C23" s="2519" t="s">
        <v>141</v>
      </c>
      <c r="D23" s="418"/>
      <c r="E23" s="2626" t="s">
        <v>2037</v>
      </c>
      <c r="F23" s="2627"/>
      <c r="G23" s="2627"/>
      <c r="H23" s="2627"/>
      <c r="I23" s="2627"/>
      <c r="J23" s="2628"/>
      <c r="M23" s="454"/>
    </row>
    <row r="24" spans="1:15" ht="25.5" customHeight="1">
      <c r="B24" s="2519"/>
      <c r="C24" s="2519"/>
      <c r="D24" s="418"/>
      <c r="E24" s="171" t="s">
        <v>1942</v>
      </c>
      <c r="F24" s="171" t="s">
        <v>1002</v>
      </c>
      <c r="G24" s="171" t="s">
        <v>1003</v>
      </c>
      <c r="H24" s="171" t="s">
        <v>1004</v>
      </c>
      <c r="I24" s="171" t="s">
        <v>1943</v>
      </c>
      <c r="J24" s="171" t="s">
        <v>1945</v>
      </c>
      <c r="M24" s="454"/>
    </row>
    <row r="25" spans="1:15" s="418" customFormat="1" ht="12.75" customHeight="1">
      <c r="A25" s="414"/>
      <c r="B25" s="443"/>
      <c r="C25" s="444"/>
      <c r="D25" s="414"/>
      <c r="E25" s="445"/>
      <c r="F25" s="445"/>
      <c r="G25" s="445"/>
      <c r="H25" s="446"/>
      <c r="I25" s="446"/>
      <c r="J25" s="446"/>
      <c r="L25" s="414"/>
      <c r="M25" s="454"/>
    </row>
    <row r="26" spans="1:15" ht="12.75" customHeight="1">
      <c r="B26" s="447"/>
      <c r="C26" s="448" t="s">
        <v>1387</v>
      </c>
      <c r="E26" s="1557">
        <v>5102250.51</v>
      </c>
      <c r="F26" s="1557">
        <v>248832.22999999998</v>
      </c>
      <c r="G26" s="1557">
        <v>299318.42000000022</v>
      </c>
      <c r="H26" s="1557">
        <v>55064.5</v>
      </c>
      <c r="I26" s="1557">
        <v>30266.57</v>
      </c>
      <c r="J26" s="449">
        <v>5735732.2300000004</v>
      </c>
      <c r="M26" s="454"/>
    </row>
    <row r="27" spans="1:15" ht="12.75" customHeight="1">
      <c r="B27" s="434" t="s">
        <v>361</v>
      </c>
      <c r="C27" s="450" t="s">
        <v>1388</v>
      </c>
      <c r="E27" s="1557"/>
      <c r="F27" s="1557"/>
      <c r="G27" s="1557"/>
      <c r="H27" s="1557"/>
      <c r="I27" s="1557"/>
      <c r="J27" s="24"/>
      <c r="M27" s="454"/>
    </row>
    <row r="28" spans="1:15" ht="25.5" customHeight="1">
      <c r="B28" s="194" t="s">
        <v>362</v>
      </c>
      <c r="C28" s="451" t="s">
        <v>1389</v>
      </c>
      <c r="E28" s="1557"/>
      <c r="F28" s="1557"/>
      <c r="G28" s="1557"/>
      <c r="H28" s="1557"/>
      <c r="I28" s="1557"/>
      <c r="J28" s="228">
        <v>0</v>
      </c>
      <c r="M28" s="454"/>
    </row>
    <row r="29" spans="1:15" ht="25.5" customHeight="1">
      <c r="B29" s="194" t="s">
        <v>363</v>
      </c>
      <c r="C29" s="451" t="s">
        <v>1390</v>
      </c>
      <c r="E29" s="1557"/>
      <c r="F29" s="1557"/>
      <c r="G29" s="1557"/>
      <c r="H29" s="1557"/>
      <c r="I29" s="1557"/>
      <c r="J29" s="228">
        <v>0</v>
      </c>
      <c r="M29" s="454"/>
    </row>
    <row r="30" spans="1:15" ht="25.5" customHeight="1">
      <c r="B30" s="434" t="s">
        <v>364</v>
      </c>
      <c r="C30" s="450" t="s">
        <v>1391</v>
      </c>
      <c r="E30" s="1557"/>
      <c r="F30" s="1557"/>
      <c r="G30" s="1557"/>
      <c r="H30" s="1557"/>
      <c r="I30" s="1557"/>
      <c r="J30" s="228">
        <v>0</v>
      </c>
      <c r="M30" s="454"/>
    </row>
    <row r="31" spans="1:15" ht="25.5" customHeight="1">
      <c r="B31" s="434" t="s">
        <v>365</v>
      </c>
      <c r="C31" s="450" t="s">
        <v>1392</v>
      </c>
      <c r="E31" s="1556"/>
      <c r="F31" s="1556"/>
      <c r="G31" s="1556"/>
      <c r="H31" s="1556"/>
      <c r="I31" s="1556"/>
      <c r="J31" s="228">
        <v>0</v>
      </c>
      <c r="M31" s="454"/>
    </row>
    <row r="32" spans="1:15" ht="25.5" customHeight="1">
      <c r="B32" s="452" t="s">
        <v>366</v>
      </c>
      <c r="C32" s="451" t="s">
        <v>1393</v>
      </c>
      <c r="E32" s="1557">
        <v>5048248.58</v>
      </c>
      <c r="F32" s="1557">
        <v>248832.22999999998</v>
      </c>
      <c r="G32" s="1637">
        <v>299318.42000000022</v>
      </c>
      <c r="H32" s="1557">
        <v>55064.5</v>
      </c>
      <c r="I32" s="1557">
        <v>30266.57</v>
      </c>
      <c r="J32" s="228">
        <v>5681730.3000000007</v>
      </c>
      <c r="K32" s="453"/>
      <c r="M32" s="454"/>
      <c r="N32" s="454"/>
      <c r="O32" s="453"/>
    </row>
    <row r="33" spans="2:15" ht="12.75" customHeight="1">
      <c r="B33" s="76" t="s">
        <v>367</v>
      </c>
      <c r="C33" s="455" t="s">
        <v>1394</v>
      </c>
      <c r="E33" s="1556">
        <v>54001.93</v>
      </c>
      <c r="F33" s="1556"/>
      <c r="G33" s="1556"/>
      <c r="H33" s="1556"/>
      <c r="I33" s="1556"/>
      <c r="J33" s="228">
        <v>54001.93</v>
      </c>
      <c r="K33" s="453"/>
      <c r="M33" s="454"/>
      <c r="O33" s="453"/>
    </row>
    <row r="34" spans="2:15" ht="25.5" customHeight="1">
      <c r="B34" s="76" t="s">
        <v>424</v>
      </c>
      <c r="C34" s="451" t="s">
        <v>1395</v>
      </c>
      <c r="E34" s="1557"/>
      <c r="F34" s="1557"/>
      <c r="G34" s="1557"/>
      <c r="H34" s="1557"/>
      <c r="I34" s="1557"/>
      <c r="J34" s="24"/>
      <c r="M34" s="454"/>
    </row>
    <row r="35" spans="2:15" ht="12.75" customHeight="1">
      <c r="B35" s="456"/>
      <c r="C35" s="457" t="s">
        <v>1396</v>
      </c>
      <c r="E35" s="1638">
        <v>5102250.51</v>
      </c>
      <c r="F35" s="1638">
        <v>248832.22999999998</v>
      </c>
      <c r="G35" s="1638">
        <v>299318.42000000022</v>
      </c>
      <c r="H35" s="1638">
        <v>55064.5</v>
      </c>
      <c r="I35" s="1638">
        <v>30266.57</v>
      </c>
      <c r="J35" s="458">
        <v>5735732.2300000004</v>
      </c>
      <c r="M35" s="454"/>
    </row>
    <row r="36" spans="2:15" ht="12.75" customHeight="1">
      <c r="B36" s="421"/>
      <c r="C36" s="422"/>
      <c r="D36" s="418"/>
      <c r="E36" s="19"/>
      <c r="F36" s="19"/>
      <c r="G36" s="19"/>
      <c r="H36" s="423"/>
      <c r="I36" s="423"/>
      <c r="J36" s="423"/>
      <c r="M36" s="454"/>
    </row>
    <row r="37" spans="2:15" ht="13.5" customHeight="1">
      <c r="B37" s="88"/>
      <c r="C37" s="459" t="s">
        <v>1397</v>
      </c>
      <c r="E37" s="125"/>
      <c r="F37" s="460">
        <v>0</v>
      </c>
      <c r="G37" s="460">
        <v>0</v>
      </c>
      <c r="H37" s="460">
        <v>0</v>
      </c>
      <c r="I37" s="460">
        <v>7682.02</v>
      </c>
      <c r="J37" s="460">
        <v>7682.02</v>
      </c>
      <c r="M37" s="454"/>
    </row>
    <row r="38" spans="2:15" ht="15.75" customHeight="1">
      <c r="B38" s="76" t="s">
        <v>372</v>
      </c>
      <c r="C38" s="451" t="s">
        <v>1398</v>
      </c>
      <c r="D38" s="461"/>
      <c r="E38" s="24"/>
      <c r="F38" s="173"/>
      <c r="G38" s="173"/>
      <c r="H38" s="173"/>
      <c r="I38" s="173">
        <v>7682.02</v>
      </c>
      <c r="J38" s="173">
        <v>7682.02</v>
      </c>
      <c r="M38" s="454"/>
    </row>
    <row r="39" spans="2:15" ht="15.75" customHeight="1">
      <c r="B39" s="76" t="s">
        <v>373</v>
      </c>
      <c r="C39" s="451" t="s">
        <v>1399</v>
      </c>
      <c r="E39" s="24"/>
      <c r="F39" s="24"/>
      <c r="G39" s="24"/>
      <c r="H39" s="24"/>
      <c r="I39" s="24"/>
      <c r="J39" s="24">
        <v>0</v>
      </c>
      <c r="M39" s="454"/>
    </row>
    <row r="40" spans="2:15" ht="12.75" customHeight="1">
      <c r="B40" s="462" t="s">
        <v>371</v>
      </c>
      <c r="C40" s="463" t="s">
        <v>1400</v>
      </c>
      <c r="E40" s="464"/>
      <c r="F40" s="464"/>
      <c r="G40" s="464"/>
      <c r="H40" s="464"/>
      <c r="I40" s="464"/>
      <c r="J40" s="464"/>
      <c r="M40" s="454"/>
    </row>
    <row r="41" spans="2:15" ht="12.75" customHeight="1">
      <c r="B41" s="465"/>
      <c r="C41" s="466"/>
      <c r="E41" s="19"/>
      <c r="F41" s="19"/>
      <c r="G41" s="19"/>
      <c r="H41" s="423"/>
      <c r="I41" s="423"/>
      <c r="J41" s="423"/>
      <c r="M41" s="454"/>
    </row>
    <row r="42" spans="2:15" ht="12.75" customHeight="1">
      <c r="B42" s="467" t="s">
        <v>425</v>
      </c>
      <c r="C42" s="468" t="s">
        <v>1401</v>
      </c>
      <c r="E42" s="1639">
        <v>2986428.8199999984</v>
      </c>
      <c r="F42" s="1639">
        <v>0</v>
      </c>
      <c r="G42" s="1639">
        <v>0</v>
      </c>
      <c r="H42" s="1639">
        <v>39688346.350000001</v>
      </c>
      <c r="I42" s="1639">
        <v>5675662.0999999996</v>
      </c>
      <c r="J42" s="469">
        <v>48350437.270000003</v>
      </c>
      <c r="K42" s="143"/>
      <c r="M42" s="454"/>
    </row>
    <row r="43" spans="2:15" ht="12.75" customHeight="1">
      <c r="B43" s="434" t="s">
        <v>426</v>
      </c>
      <c r="C43" s="435" t="s">
        <v>1402</v>
      </c>
      <c r="E43" s="1640">
        <v>2099.7399999999998</v>
      </c>
      <c r="F43" s="1640">
        <v>0</v>
      </c>
      <c r="G43" s="1640">
        <v>0</v>
      </c>
      <c r="H43" s="1640">
        <v>0</v>
      </c>
      <c r="I43" s="1640">
        <v>8848.31</v>
      </c>
      <c r="J43" s="469">
        <v>10948.05</v>
      </c>
      <c r="K43" s="143"/>
      <c r="M43" s="454"/>
    </row>
    <row r="44" spans="2:15" ht="12.75" customHeight="1">
      <c r="B44" s="312" t="s">
        <v>374</v>
      </c>
      <c r="C44" s="470" t="s">
        <v>1402</v>
      </c>
      <c r="E44" s="1641">
        <v>2099.7399999999998</v>
      </c>
      <c r="F44" s="1642"/>
      <c r="G44" s="1642"/>
      <c r="H44" s="1642"/>
      <c r="I44" s="1642">
        <v>8848.31</v>
      </c>
      <c r="J44" s="1562">
        <v>10948.05</v>
      </c>
      <c r="K44" s="143"/>
      <c r="M44" s="454"/>
    </row>
    <row r="45" spans="2:15" ht="12.75" customHeight="1">
      <c r="B45" s="312" t="s">
        <v>375</v>
      </c>
      <c r="C45" s="470" t="s">
        <v>1403</v>
      </c>
      <c r="E45" s="1641"/>
      <c r="F45" s="1643"/>
      <c r="G45" s="1643"/>
      <c r="H45" s="1643"/>
      <c r="I45" s="1643"/>
      <c r="J45" s="469">
        <v>0</v>
      </c>
      <c r="K45" s="143"/>
      <c r="M45" s="454"/>
    </row>
    <row r="46" spans="2:15" ht="12.75" customHeight="1">
      <c r="B46" s="194" t="s">
        <v>377</v>
      </c>
      <c r="C46" s="471" t="s">
        <v>1404</v>
      </c>
      <c r="E46" s="1644">
        <v>2984329.0799999982</v>
      </c>
      <c r="F46" s="1644">
        <v>0</v>
      </c>
      <c r="G46" s="1644">
        <v>0</v>
      </c>
      <c r="H46" s="1644">
        <v>39688346.350000001</v>
      </c>
      <c r="I46" s="1644">
        <v>5666813.79</v>
      </c>
      <c r="J46" s="469">
        <v>48339489.219999999</v>
      </c>
      <c r="K46" s="143"/>
      <c r="M46" s="454"/>
    </row>
    <row r="47" spans="2:15" ht="12.75" customHeight="1">
      <c r="B47" s="312" t="s">
        <v>376</v>
      </c>
      <c r="C47" s="472" t="s">
        <v>1404</v>
      </c>
      <c r="E47" s="1641">
        <v>2984329.0799999982</v>
      </c>
      <c r="F47" s="1643"/>
      <c r="G47" s="1643"/>
      <c r="H47" s="1643">
        <v>39688346.350000001</v>
      </c>
      <c r="I47" s="1643">
        <v>5801185.9299999997</v>
      </c>
      <c r="J47" s="469">
        <v>48473861.359999999</v>
      </c>
      <c r="K47" s="143"/>
      <c r="M47" s="454"/>
      <c r="N47" s="432"/>
    </row>
    <row r="48" spans="2:15" ht="12.75" customHeight="1">
      <c r="B48" s="436" t="s">
        <v>378</v>
      </c>
      <c r="C48" s="473" t="s">
        <v>162</v>
      </c>
      <c r="E48" s="1645"/>
      <c r="F48" s="1646"/>
      <c r="G48" s="1646"/>
      <c r="H48" s="1646"/>
      <c r="I48" s="1646">
        <v>-134372.14000000001</v>
      </c>
      <c r="J48" s="469">
        <v>-134372.14000000001</v>
      </c>
      <c r="K48" s="143"/>
      <c r="M48" s="454"/>
    </row>
    <row r="49" spans="2:15" ht="12.75" customHeight="1">
      <c r="B49" s="421"/>
      <c r="C49" s="422"/>
      <c r="E49" s="19"/>
      <c r="F49" s="19"/>
      <c r="G49" s="19"/>
      <c r="H49" s="423"/>
      <c r="I49" s="423"/>
      <c r="J49" s="423"/>
      <c r="M49" s="454"/>
    </row>
    <row r="50" spans="2:15" ht="12.75" customHeight="1">
      <c r="B50" s="419" t="s">
        <v>379</v>
      </c>
      <c r="C50" s="420" t="s">
        <v>1405</v>
      </c>
      <c r="E50" s="132"/>
      <c r="F50" s="132"/>
      <c r="G50" s="132"/>
      <c r="H50" s="133"/>
      <c r="I50" s="133">
        <v>43226346.560000002</v>
      </c>
      <c r="J50" s="469">
        <v>43226346.560000002</v>
      </c>
      <c r="M50" s="454"/>
    </row>
    <row r="51" spans="2:15" ht="12.75" customHeight="1">
      <c r="B51" s="474"/>
      <c r="C51" s="475"/>
      <c r="D51" s="476"/>
      <c r="E51" s="477"/>
      <c r="F51" s="477"/>
      <c r="G51" s="477"/>
      <c r="H51" s="477"/>
      <c r="I51" s="477"/>
      <c r="J51" s="477"/>
      <c r="M51" s="454"/>
    </row>
    <row r="52" spans="2:15" ht="12.75" customHeight="1">
      <c r="B52" s="419" t="s">
        <v>380</v>
      </c>
      <c r="C52" s="420" t="s">
        <v>1406</v>
      </c>
      <c r="E52" s="1647">
        <v>855373.21</v>
      </c>
      <c r="F52" s="1647"/>
      <c r="G52" s="1647">
        <v>79701.70000000007</v>
      </c>
      <c r="H52" s="1647">
        <v>6256939.71</v>
      </c>
      <c r="I52" s="1647">
        <v>2037231.7200000016</v>
      </c>
      <c r="J52" s="225">
        <v>9229246.3400000017</v>
      </c>
      <c r="M52" s="454"/>
    </row>
    <row r="53" spans="2:15" ht="12.75" customHeight="1">
      <c r="B53" s="421"/>
      <c r="C53" s="422"/>
      <c r="E53" s="1553"/>
      <c r="F53" s="1553"/>
      <c r="G53" s="1553"/>
      <c r="H53" s="1554"/>
      <c r="I53" s="1554"/>
      <c r="J53" s="423"/>
      <c r="M53" s="454"/>
    </row>
    <row r="54" spans="2:15" ht="12.75" customHeight="1">
      <c r="B54" s="419" t="s">
        <v>381</v>
      </c>
      <c r="C54" s="478" t="s">
        <v>1407</v>
      </c>
      <c r="E54" s="1648"/>
      <c r="F54" s="1648"/>
      <c r="G54" s="1648"/>
      <c r="H54" s="1648"/>
      <c r="I54" s="1648">
        <v>6935379.4600000009</v>
      </c>
      <c r="J54" s="225">
        <v>6935379.4600000009</v>
      </c>
      <c r="M54" s="454"/>
    </row>
    <row r="55" spans="2:15" ht="12.75" customHeight="1">
      <c r="B55" s="421"/>
      <c r="C55" s="422"/>
      <c r="E55" s="1553"/>
      <c r="F55" s="1553"/>
      <c r="G55" s="1553"/>
      <c r="H55" s="1554"/>
      <c r="I55" s="1554"/>
      <c r="J55" s="423"/>
      <c r="M55" s="454"/>
    </row>
    <row r="56" spans="2:15" ht="12.75" customHeight="1">
      <c r="B56" s="907" t="s">
        <v>428</v>
      </c>
      <c r="C56" s="908" t="s">
        <v>1408</v>
      </c>
      <c r="D56" s="909"/>
      <c r="E56" s="1649">
        <v>653131.09</v>
      </c>
      <c r="F56" s="1649">
        <v>0</v>
      </c>
      <c r="G56" s="1649">
        <v>0</v>
      </c>
      <c r="H56" s="1649">
        <v>159246.10999999999</v>
      </c>
      <c r="I56" s="1649">
        <v>20101932.189999998</v>
      </c>
      <c r="J56" s="910">
        <v>20914309.389999997</v>
      </c>
      <c r="M56" s="454"/>
    </row>
    <row r="57" spans="2:15" ht="12.75" customHeight="1">
      <c r="B57" s="911" t="s">
        <v>382</v>
      </c>
      <c r="C57" s="479" t="s">
        <v>1409</v>
      </c>
      <c r="D57" s="909"/>
      <c r="E57" s="1557"/>
      <c r="F57" s="1557"/>
      <c r="G57" s="1557"/>
      <c r="H57" s="1557"/>
      <c r="I57" s="1557"/>
      <c r="J57" s="912"/>
      <c r="M57" s="454"/>
    </row>
    <row r="58" spans="2:15" ht="12.75" customHeight="1">
      <c r="B58" s="911" t="s">
        <v>383</v>
      </c>
      <c r="C58" s="479" t="s">
        <v>1410</v>
      </c>
      <c r="D58" s="909"/>
      <c r="E58" s="1556"/>
      <c r="F58" s="1556"/>
      <c r="G58" s="1556"/>
      <c r="H58" s="1556"/>
      <c r="I58" s="1556">
        <v>18369903.68</v>
      </c>
      <c r="J58" s="913">
        <v>18369903.68</v>
      </c>
      <c r="K58" s="432"/>
      <c r="M58" s="454"/>
      <c r="N58" s="432"/>
      <c r="O58" s="432"/>
    </row>
    <row r="59" spans="2:15" ht="12.75" customHeight="1">
      <c r="B59" s="911" t="s">
        <v>384</v>
      </c>
      <c r="C59" s="479" t="s">
        <v>1411</v>
      </c>
      <c r="D59" s="909"/>
      <c r="E59" s="1557"/>
      <c r="F59" s="1557"/>
      <c r="G59" s="1557"/>
      <c r="H59" s="1557"/>
      <c r="I59" s="1557"/>
      <c r="J59" s="913">
        <v>0</v>
      </c>
      <c r="K59" s="432"/>
      <c r="M59" s="454"/>
      <c r="N59" s="432"/>
    </row>
    <row r="60" spans="2:15" ht="12.75" customHeight="1">
      <c r="B60" s="914" t="s">
        <v>385</v>
      </c>
      <c r="C60" s="915" t="s">
        <v>1412</v>
      </c>
      <c r="D60" s="909"/>
      <c r="E60" s="1650">
        <v>653131.09</v>
      </c>
      <c r="F60" s="1650">
        <v>0</v>
      </c>
      <c r="G60" s="1650">
        <v>0</v>
      </c>
      <c r="H60" s="1650">
        <v>159246.10999999999</v>
      </c>
      <c r="I60" s="1650">
        <v>1732028.5099999998</v>
      </c>
      <c r="J60" s="1564">
        <v>2544405.71</v>
      </c>
      <c r="K60" s="432"/>
      <c r="M60" s="454"/>
      <c r="N60" s="432"/>
    </row>
    <row r="61" spans="2:15" ht="12.75" customHeight="1">
      <c r="B61" s="916"/>
      <c r="C61" s="917" t="s">
        <v>1918</v>
      </c>
      <c r="D61" s="909"/>
      <c r="E61" s="1651">
        <v>390346.42</v>
      </c>
      <c r="F61" s="1651"/>
      <c r="G61" s="1651"/>
      <c r="H61" s="1651"/>
      <c r="I61" s="1651">
        <v>368235.95999999996</v>
      </c>
      <c r="J61" s="918">
        <v>758582.37999999989</v>
      </c>
      <c r="K61" s="432"/>
      <c r="M61" s="454"/>
      <c r="N61" s="432"/>
    </row>
    <row r="62" spans="2:15" ht="12.75" customHeight="1">
      <c r="B62" s="916"/>
      <c r="C62" s="917" t="s">
        <v>163</v>
      </c>
      <c r="D62" s="909"/>
      <c r="E62" s="1651"/>
      <c r="F62" s="1651"/>
      <c r="G62" s="1651"/>
      <c r="H62" s="1651"/>
      <c r="I62" s="1651">
        <v>146774.34</v>
      </c>
      <c r="J62" s="918">
        <v>146774.34</v>
      </c>
      <c r="K62" s="432"/>
      <c r="M62" s="454"/>
      <c r="N62" s="432"/>
    </row>
    <row r="63" spans="2:15" ht="12.75" customHeight="1">
      <c r="B63" s="916"/>
      <c r="C63" s="917" t="s">
        <v>165</v>
      </c>
      <c r="D63" s="909"/>
      <c r="E63" s="1651">
        <v>262784.67</v>
      </c>
      <c r="F63" s="1651"/>
      <c r="G63" s="1651"/>
      <c r="H63" s="1651"/>
      <c r="I63" s="1652"/>
      <c r="J63" s="918">
        <v>262784.67</v>
      </c>
      <c r="K63" s="432"/>
      <c r="M63" s="454"/>
      <c r="N63" s="432"/>
    </row>
    <row r="64" spans="2:15" ht="12.75" customHeight="1">
      <c r="B64" s="916"/>
      <c r="C64" s="917" t="s">
        <v>164</v>
      </c>
      <c r="D64" s="909"/>
      <c r="E64" s="1651"/>
      <c r="F64" s="1651"/>
      <c r="G64" s="1651"/>
      <c r="H64" s="1651">
        <v>159246.10999999999</v>
      </c>
      <c r="I64" s="1652"/>
      <c r="J64" s="918">
        <v>159246.10999999999</v>
      </c>
      <c r="K64" s="432"/>
      <c r="M64" s="454"/>
      <c r="N64" s="432"/>
    </row>
    <row r="65" spans="2:14" ht="12.75" customHeight="1">
      <c r="B65" s="916"/>
      <c r="C65" s="917" t="s">
        <v>15</v>
      </c>
      <c r="D65" s="909"/>
      <c r="E65" s="1651"/>
      <c r="F65" s="1651"/>
      <c r="G65" s="1651"/>
      <c r="H65" s="1651"/>
      <c r="I65" s="1651">
        <v>1217018.21</v>
      </c>
      <c r="J65" s="918">
        <v>1217018.21</v>
      </c>
      <c r="K65" s="432"/>
      <c r="M65" s="454"/>
      <c r="N65" s="432"/>
    </row>
    <row r="66" spans="2:14" ht="12.75" customHeight="1">
      <c r="B66" s="482"/>
      <c r="C66" s="483"/>
      <c r="E66" s="905"/>
      <c r="F66" s="905"/>
      <c r="G66" s="905"/>
      <c r="H66" s="906"/>
      <c r="I66" s="906"/>
      <c r="J66" s="905"/>
      <c r="K66" s="432"/>
      <c r="M66" s="454"/>
      <c r="N66" s="432"/>
    </row>
    <row r="67" spans="2:14" ht="12.75" customHeight="1">
      <c r="B67" s="482"/>
      <c r="C67" s="483"/>
      <c r="E67" s="919"/>
      <c r="F67" s="905"/>
      <c r="G67" s="905"/>
      <c r="H67" s="906"/>
      <c r="I67" s="906"/>
      <c r="J67" s="905"/>
      <c r="K67" s="432"/>
      <c r="M67" s="454"/>
      <c r="N67" s="432"/>
    </row>
    <row r="68" spans="2:14" ht="12.75" customHeight="1">
      <c r="B68" s="482"/>
      <c r="C68" s="483"/>
      <c r="E68" s="1565"/>
      <c r="F68" s="1565"/>
      <c r="G68" s="484"/>
      <c r="H68" s="484"/>
      <c r="I68" s="484"/>
      <c r="J68" s="1563"/>
    </row>
    <row r="69" spans="2:14" ht="12.75" customHeight="1">
      <c r="B69" s="408"/>
      <c r="C69" s="1566" t="s">
        <v>1413</v>
      </c>
      <c r="E69" s="21"/>
      <c r="F69" s="21"/>
      <c r="G69" s="19"/>
      <c r="H69" s="19"/>
      <c r="I69" s="19"/>
      <c r="J69" s="1551"/>
    </row>
    <row r="70" spans="2:14" ht="12.75" customHeight="1">
      <c r="B70" s="408"/>
      <c r="C70" s="485"/>
      <c r="E70" s="21"/>
      <c r="F70" s="19"/>
      <c r="G70" s="19"/>
      <c r="H70" s="19"/>
      <c r="I70" s="19"/>
      <c r="J70" s="1551"/>
    </row>
    <row r="527" spans="11:11" ht="12.75" customHeight="1">
      <c r="K527" s="2401"/>
    </row>
  </sheetData>
  <mergeCells count="6">
    <mergeCell ref="B3:B4"/>
    <mergeCell ref="C3:C4"/>
    <mergeCell ref="E3:J3"/>
    <mergeCell ref="B23:B24"/>
    <mergeCell ref="C23:C24"/>
    <mergeCell ref="E23:J23"/>
  </mergeCells>
  <conditionalFormatting sqref="E47:I48">
    <cfRule type="cellIs" dxfId="1" priority="3" operator="equal">
      <formula>0</formula>
    </cfRule>
  </conditionalFormatting>
  <conditionalFormatting sqref="E22:J22 E42:I45">
    <cfRule type="cellIs" dxfId="0" priority="2" operator="equal">
      <formula>0</formula>
    </cfRule>
  </conditionalFormatting>
  <pageMargins left="0.71" right="0.71" top="0.75" bottom="0.75" header="0.31" footer="0.31"/>
  <pageSetup paperSize="9" scale="38" orientation="portrait" useFirstPageNumber="1" r:id="rId1"/>
  <headerFooter>
    <oddHeader>&amp;L&amp;C&amp;R</oddHeader>
    <oddFooter>&amp;L&amp;C&amp;R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B795-59EA-C044-982F-99091189AD0D}">
  <sheetPr>
    <tabColor theme="0" tint="-4.9989318521683403E-2"/>
  </sheetPr>
  <dimension ref="A1:L527"/>
  <sheetViews>
    <sheetView topLeftCell="A73" zoomScale="115" zoomScaleNormal="115" workbookViewId="0">
      <selection activeCell="B527" sqref="B527"/>
    </sheetView>
  </sheetViews>
  <sheetFormatPr defaultColWidth="8.625" defaultRowHeight="12.75" customHeight="1"/>
  <cols>
    <col min="1" max="1" width="10.125" style="488" customWidth="1"/>
    <col min="2" max="2" width="65" style="488" customWidth="1"/>
    <col min="3" max="3" width="0.875" style="488" hidden="1" customWidth="1"/>
    <col min="4" max="4" width="23.125" style="488" bestFit="1" customWidth="1"/>
    <col min="5" max="5" width="27.125" style="488" bestFit="1" customWidth="1"/>
    <col min="6" max="6" width="34.5" style="488" bestFit="1" customWidth="1"/>
    <col min="7" max="7" width="12.875" style="488" customWidth="1"/>
    <col min="8" max="8" width="11" style="488" customWidth="1"/>
    <col min="9" max="9" width="9" style="488" customWidth="1"/>
    <col min="10" max="10" width="15.5" style="488" customWidth="1"/>
    <col min="11" max="11" width="10.125" style="488" customWidth="1"/>
    <col min="12" max="12" width="8.625" style="488" customWidth="1"/>
    <col min="13" max="16384" width="8.625" style="489"/>
  </cols>
  <sheetData>
    <row r="1" spans="1:11" ht="12.75" customHeight="1">
      <c r="A1" s="2524" t="s">
        <v>923</v>
      </c>
      <c r="B1" s="2524" t="s">
        <v>141</v>
      </c>
      <c r="C1" s="487"/>
      <c r="D1" s="2630" t="s">
        <v>1414</v>
      </c>
      <c r="E1" s="2631"/>
      <c r="F1" s="2632"/>
      <c r="G1" s="487"/>
      <c r="H1" s="487"/>
      <c r="I1" s="487"/>
      <c r="J1" s="487"/>
      <c r="K1" s="487"/>
    </row>
    <row r="2" spans="1:11" ht="25.5" customHeight="1">
      <c r="A2" s="2629"/>
      <c r="B2" s="2629"/>
      <c r="C2" s="487"/>
      <c r="D2" s="490" t="s">
        <v>1006</v>
      </c>
      <c r="E2" s="490" t="s">
        <v>1007</v>
      </c>
      <c r="F2" s="490" t="s">
        <v>1008</v>
      </c>
      <c r="G2" s="487"/>
      <c r="H2" s="487"/>
      <c r="I2" s="487"/>
      <c r="J2" s="487"/>
      <c r="K2" s="487"/>
    </row>
    <row r="3" spans="1:11" ht="12.75" customHeight="1">
      <c r="A3" s="491" t="s">
        <v>345</v>
      </c>
      <c r="B3" s="492" t="s">
        <v>1373</v>
      </c>
      <c r="C3" s="487"/>
      <c r="D3" s="132"/>
      <c r="E3" s="132"/>
      <c r="F3" s="1550">
        <v>59522.04</v>
      </c>
      <c r="G3" s="487"/>
      <c r="H3" s="487"/>
      <c r="I3" s="487"/>
      <c r="J3" s="487"/>
      <c r="K3" s="487"/>
    </row>
    <row r="4" spans="1:11" ht="9" customHeight="1">
      <c r="A4" s="493"/>
      <c r="B4" s="494"/>
      <c r="C4" s="487"/>
      <c r="D4" s="19"/>
      <c r="E4" s="19"/>
      <c r="F4" s="19"/>
      <c r="G4" s="487"/>
      <c r="H4" s="487"/>
      <c r="I4" s="487"/>
      <c r="J4" s="487"/>
      <c r="K4" s="487"/>
    </row>
    <row r="5" spans="1:11" ht="12.75" customHeight="1">
      <c r="A5" s="307"/>
      <c r="B5" s="431" t="s">
        <v>1374</v>
      </c>
      <c r="C5" s="487"/>
      <c r="D5" s="136">
        <v>0</v>
      </c>
      <c r="E5" s="226"/>
      <c r="F5" s="226"/>
      <c r="G5" s="487"/>
      <c r="H5" s="487"/>
      <c r="I5" s="487"/>
      <c r="J5" s="487"/>
      <c r="K5" s="487"/>
    </row>
    <row r="6" spans="1:11" ht="12.75" customHeight="1">
      <c r="A6" s="495" t="s">
        <v>346</v>
      </c>
      <c r="B6" s="496" t="s">
        <v>1375</v>
      </c>
      <c r="C6" s="487"/>
      <c r="D6" s="228"/>
      <c r="E6" s="228"/>
      <c r="F6" s="228"/>
      <c r="G6" s="487"/>
      <c r="H6" s="487"/>
      <c r="I6" s="487"/>
      <c r="J6" s="487"/>
      <c r="K6" s="487"/>
    </row>
    <row r="7" spans="1:11" ht="12.75" customHeight="1">
      <c r="A7" s="495" t="s">
        <v>347</v>
      </c>
      <c r="B7" s="496" t="s">
        <v>1376</v>
      </c>
      <c r="C7" s="487"/>
      <c r="D7" s="228"/>
      <c r="E7" s="228"/>
      <c r="F7" s="228"/>
      <c r="G7" s="487"/>
      <c r="H7" s="487"/>
      <c r="I7" s="487"/>
      <c r="J7" s="487"/>
      <c r="K7" s="487"/>
    </row>
    <row r="8" spans="1:11" ht="12.75" customHeight="1">
      <c r="A8" s="495" t="s">
        <v>348</v>
      </c>
      <c r="B8" s="496" t="s">
        <v>1377</v>
      </c>
      <c r="C8" s="487"/>
      <c r="D8" s="228"/>
      <c r="E8" s="228"/>
      <c r="F8" s="228"/>
      <c r="G8" s="487"/>
      <c r="H8" s="487"/>
      <c r="I8" s="487"/>
      <c r="J8" s="487"/>
      <c r="K8" s="487"/>
    </row>
    <row r="9" spans="1:11" ht="12.75" customHeight="1">
      <c r="A9" s="495" t="s">
        <v>349</v>
      </c>
      <c r="B9" s="496" t="s">
        <v>1378</v>
      </c>
      <c r="C9" s="487"/>
      <c r="D9" s="228"/>
      <c r="E9" s="228"/>
      <c r="F9" s="228"/>
      <c r="G9" s="487"/>
      <c r="H9" s="487"/>
      <c r="I9" s="487"/>
      <c r="J9" s="487"/>
      <c r="K9" s="487"/>
    </row>
    <row r="10" spans="1:11" ht="12.75" customHeight="1">
      <c r="A10" s="495" t="s">
        <v>350</v>
      </c>
      <c r="B10" s="496" t="s">
        <v>1379</v>
      </c>
      <c r="C10" s="487"/>
      <c r="D10" s="230"/>
      <c r="E10" s="228"/>
      <c r="F10" s="228"/>
      <c r="G10" s="487"/>
      <c r="H10" s="487"/>
      <c r="I10" s="487"/>
      <c r="J10" s="487"/>
      <c r="K10" s="487"/>
    </row>
    <row r="11" spans="1:11" ht="12.75" hidden="1" customHeight="1">
      <c r="A11" s="497"/>
      <c r="B11" s="498"/>
      <c r="C11" s="487"/>
      <c r="D11" s="310"/>
      <c r="E11" s="310"/>
      <c r="F11" s="310"/>
      <c r="G11" s="487"/>
      <c r="H11" s="487"/>
      <c r="I11" s="487"/>
      <c r="J11" s="487"/>
      <c r="K11" s="487"/>
    </row>
    <row r="12" spans="1:11" ht="12.75" customHeight="1">
      <c r="A12" s="307"/>
      <c r="B12" s="431" t="s">
        <v>1380</v>
      </c>
      <c r="C12" s="487"/>
      <c r="D12" s="136">
        <v>0</v>
      </c>
      <c r="E12" s="136">
        <v>0</v>
      </c>
      <c r="F12" s="136">
        <v>0</v>
      </c>
      <c r="G12" s="487"/>
      <c r="H12" s="487"/>
      <c r="I12" s="487"/>
      <c r="J12" s="487"/>
      <c r="K12" s="487"/>
    </row>
    <row r="13" spans="1:11" ht="12.75" customHeight="1">
      <c r="A13" s="434" t="s">
        <v>351</v>
      </c>
      <c r="B13" s="499" t="s">
        <v>1415</v>
      </c>
      <c r="C13" s="500"/>
      <c r="D13" s="501"/>
      <c r="E13" s="501"/>
      <c r="F13" s="501"/>
      <c r="G13" s="487"/>
      <c r="H13" s="487"/>
      <c r="I13" s="487"/>
      <c r="J13" s="487"/>
      <c r="K13" s="487"/>
    </row>
    <row r="14" spans="1:11" ht="12.75" customHeight="1">
      <c r="A14" s="312" t="s">
        <v>352</v>
      </c>
      <c r="B14" s="433" t="s">
        <v>1382</v>
      </c>
      <c r="C14" s="487"/>
      <c r="D14" s="228">
        <v>0</v>
      </c>
      <c r="E14" s="228"/>
      <c r="F14" s="228"/>
      <c r="G14" s="487"/>
      <c r="H14" s="487"/>
      <c r="I14" s="487"/>
      <c r="J14" s="487"/>
      <c r="K14" s="487"/>
    </row>
    <row r="15" spans="1:11" ht="12.75" customHeight="1">
      <c r="A15" s="312" t="s">
        <v>353</v>
      </c>
      <c r="B15" s="433" t="s">
        <v>1383</v>
      </c>
      <c r="C15" s="487"/>
      <c r="D15" s="228"/>
      <c r="E15" s="228"/>
      <c r="F15" s="228"/>
      <c r="G15" s="487"/>
      <c r="H15" s="487"/>
      <c r="I15" s="487"/>
      <c r="J15" s="487"/>
      <c r="K15" s="487"/>
    </row>
    <row r="16" spans="1:11" ht="12.75" customHeight="1">
      <c r="A16" s="434" t="s">
        <v>356</v>
      </c>
      <c r="B16" s="435" t="s">
        <v>1416</v>
      </c>
      <c r="C16" s="500"/>
      <c r="D16" s="501"/>
      <c r="E16" s="501"/>
      <c r="F16" s="501"/>
      <c r="G16" s="487"/>
      <c r="H16" s="487"/>
      <c r="I16" s="487"/>
      <c r="J16" s="487"/>
      <c r="K16" s="487"/>
    </row>
    <row r="17" spans="1:11" ht="12.75" customHeight="1">
      <c r="A17" s="434" t="s">
        <v>354</v>
      </c>
      <c r="B17" s="499" t="s">
        <v>1384</v>
      </c>
      <c r="C17" s="500"/>
      <c r="D17" s="501"/>
      <c r="E17" s="501"/>
      <c r="F17" s="501"/>
      <c r="G17" s="487"/>
      <c r="H17" s="487"/>
      <c r="I17" s="487"/>
      <c r="J17" s="487"/>
      <c r="K17" s="487"/>
    </row>
    <row r="18" spans="1:11" ht="25.5" customHeight="1">
      <c r="A18" s="312" t="s">
        <v>357</v>
      </c>
      <c r="B18" s="433" t="s">
        <v>144</v>
      </c>
      <c r="C18" s="487"/>
      <c r="D18" s="228"/>
      <c r="E18" s="228"/>
      <c r="F18" s="228"/>
      <c r="G18" s="487"/>
      <c r="H18" s="487"/>
      <c r="I18" s="487"/>
      <c r="J18" s="487"/>
      <c r="K18" s="487"/>
    </row>
    <row r="19" spans="1:11" ht="12.75" customHeight="1">
      <c r="A19" s="312" t="s">
        <v>358</v>
      </c>
      <c r="B19" s="433" t="s">
        <v>1417</v>
      </c>
      <c r="C19" s="487"/>
      <c r="D19" s="228"/>
      <c r="E19" s="228"/>
      <c r="F19" s="228"/>
      <c r="G19" s="487"/>
      <c r="H19" s="487"/>
      <c r="I19" s="487"/>
      <c r="J19" s="487"/>
      <c r="K19" s="487"/>
    </row>
    <row r="20" spans="1:11" ht="12.75" customHeight="1">
      <c r="A20" s="312" t="s">
        <v>359</v>
      </c>
      <c r="B20" s="433" t="s">
        <v>1418</v>
      </c>
      <c r="C20" s="487"/>
      <c r="D20" s="228"/>
      <c r="E20" s="228"/>
      <c r="F20" s="228"/>
      <c r="G20" s="487"/>
      <c r="H20" s="487"/>
      <c r="I20" s="487"/>
      <c r="J20" s="487"/>
      <c r="K20" s="487"/>
    </row>
    <row r="21" spans="1:11" ht="12.75" customHeight="1">
      <c r="A21" s="312" t="s">
        <v>355</v>
      </c>
      <c r="B21" s="433" t="s">
        <v>145</v>
      </c>
      <c r="C21" s="487"/>
      <c r="D21" s="230"/>
      <c r="E21" s="230"/>
      <c r="F21" s="230"/>
      <c r="G21" s="487"/>
      <c r="H21" s="487"/>
      <c r="I21" s="502"/>
      <c r="J21" s="502"/>
      <c r="K21" s="487"/>
    </row>
    <row r="22" spans="1:11" ht="12.75" customHeight="1">
      <c r="A22" s="307" t="s">
        <v>360</v>
      </c>
      <c r="B22" s="431" t="s">
        <v>1386</v>
      </c>
      <c r="C22" s="487"/>
      <c r="D22" s="136">
        <v>400</v>
      </c>
      <c r="E22" s="136"/>
      <c r="F22" s="136"/>
      <c r="G22" s="502"/>
      <c r="H22" s="487"/>
      <c r="I22" s="502">
        <v>-400</v>
      </c>
      <c r="J22" s="502"/>
      <c r="K22" s="487"/>
    </row>
    <row r="23" spans="1:11" ht="14.25">
      <c r="A23" s="194" t="s">
        <v>423</v>
      </c>
      <c r="B23" s="455" t="s">
        <v>1387</v>
      </c>
      <c r="C23" s="487"/>
      <c r="D23" s="137">
        <v>5681730.2999999998</v>
      </c>
      <c r="E23" s="137">
        <v>0</v>
      </c>
      <c r="F23" s="137">
        <v>0</v>
      </c>
      <c r="G23" s="487"/>
      <c r="H23" s="487"/>
      <c r="I23" s="487"/>
      <c r="J23" s="487"/>
      <c r="K23" s="487"/>
    </row>
    <row r="24" spans="1:11" ht="14.25">
      <c r="A24" s="312" t="s">
        <v>361</v>
      </c>
      <c r="B24" s="450" t="s">
        <v>1388</v>
      </c>
      <c r="C24" s="487"/>
      <c r="D24" s="228"/>
      <c r="E24" s="228"/>
      <c r="F24" s="228"/>
      <c r="G24" s="487"/>
      <c r="H24" s="487"/>
      <c r="I24" s="487"/>
      <c r="J24" s="487"/>
      <c r="K24" s="487"/>
    </row>
    <row r="25" spans="1:11" ht="22.5">
      <c r="A25" s="312" t="s">
        <v>362</v>
      </c>
      <c r="B25" s="450" t="s">
        <v>1389</v>
      </c>
      <c r="C25" s="487"/>
      <c r="D25" s="228"/>
      <c r="E25" s="228"/>
      <c r="F25" s="228"/>
      <c r="G25" s="487"/>
      <c r="H25" s="487"/>
      <c r="I25" s="487"/>
      <c r="J25" s="487"/>
      <c r="K25" s="487"/>
    </row>
    <row r="26" spans="1:11" ht="22.5">
      <c r="A26" s="312" t="s">
        <v>363</v>
      </c>
      <c r="B26" s="450" t="s">
        <v>1390</v>
      </c>
      <c r="C26" s="487"/>
      <c r="D26" s="228"/>
      <c r="E26" s="228"/>
      <c r="F26" s="228"/>
      <c r="G26" s="487"/>
      <c r="H26" s="487"/>
      <c r="I26" s="487"/>
      <c r="J26" s="487"/>
      <c r="K26" s="487"/>
    </row>
    <row r="27" spans="1:11" ht="12.75" customHeight="1">
      <c r="A27" s="312" t="s">
        <v>364</v>
      </c>
      <c r="B27" s="450" t="s">
        <v>1419</v>
      </c>
      <c r="C27" s="487"/>
      <c r="D27" s="228"/>
      <c r="E27" s="228"/>
      <c r="F27" s="228"/>
      <c r="G27" s="487"/>
      <c r="H27" s="487"/>
      <c r="I27" s="487"/>
      <c r="J27" s="487"/>
      <c r="K27" s="487"/>
    </row>
    <row r="28" spans="1:11" ht="12.75" customHeight="1">
      <c r="A28" s="312" t="s">
        <v>365</v>
      </c>
      <c r="B28" s="450" t="s">
        <v>1420</v>
      </c>
      <c r="C28" s="487"/>
      <c r="D28" s="230">
        <v>0</v>
      </c>
      <c r="E28" s="228"/>
      <c r="F28" s="228"/>
      <c r="G28" s="487"/>
      <c r="H28" s="487"/>
      <c r="I28" s="487"/>
      <c r="J28" s="487"/>
      <c r="K28" s="487"/>
    </row>
    <row r="29" spans="1:11" ht="12.75" customHeight="1">
      <c r="A29" s="312" t="s">
        <v>366</v>
      </c>
      <c r="B29" s="450" t="s">
        <v>1421</v>
      </c>
      <c r="C29" s="487"/>
      <c r="D29" s="228">
        <v>5681730.2999999998</v>
      </c>
      <c r="E29" s="228"/>
      <c r="F29" s="228"/>
      <c r="G29" s="305"/>
      <c r="H29" s="487"/>
      <c r="I29" s="503"/>
      <c r="J29" s="503"/>
      <c r="K29" s="487"/>
    </row>
    <row r="30" spans="1:11" ht="12.75" customHeight="1">
      <c r="A30" s="434" t="s">
        <v>368</v>
      </c>
      <c r="B30" s="504" t="s">
        <v>1422</v>
      </c>
      <c r="C30" s="500"/>
      <c r="D30" s="501"/>
      <c r="E30" s="501"/>
      <c r="F30" s="501"/>
      <c r="G30" s="305"/>
      <c r="H30" s="487"/>
      <c r="I30" s="487"/>
      <c r="J30" s="487"/>
      <c r="K30" s="487"/>
    </row>
    <row r="31" spans="1:11" ht="25.5" customHeight="1">
      <c r="A31" s="434" t="s">
        <v>369</v>
      </c>
      <c r="B31" s="504" t="s">
        <v>1423</v>
      </c>
      <c r="C31" s="500"/>
      <c r="D31" s="501"/>
      <c r="E31" s="501"/>
      <c r="F31" s="501"/>
      <c r="G31" s="487"/>
      <c r="H31" s="487"/>
      <c r="I31" s="487"/>
      <c r="J31" s="487"/>
      <c r="K31" s="487"/>
    </row>
    <row r="32" spans="1:11" ht="21.75" customHeight="1">
      <c r="A32" s="505" t="s">
        <v>370</v>
      </c>
      <c r="B32" s="504" t="s">
        <v>1424</v>
      </c>
      <c r="C32" s="500"/>
      <c r="D32" s="501"/>
      <c r="E32" s="501"/>
      <c r="F32" s="501"/>
      <c r="G32" s="487"/>
      <c r="H32" s="487"/>
      <c r="I32" s="487"/>
      <c r="J32" s="487"/>
      <c r="K32" s="487"/>
    </row>
    <row r="33" spans="1:11" ht="12.75" customHeight="1">
      <c r="A33" s="76" t="s">
        <v>367</v>
      </c>
      <c r="B33" s="455" t="s">
        <v>1394</v>
      </c>
      <c r="C33" s="487"/>
      <c r="D33" s="506">
        <v>54001.93</v>
      </c>
      <c r="E33" s="506"/>
      <c r="F33" s="506"/>
      <c r="G33" s="305"/>
      <c r="H33" s="487"/>
      <c r="I33" s="503"/>
      <c r="J33" s="503"/>
      <c r="K33" s="487"/>
    </row>
    <row r="34" spans="1:11" ht="25.5" customHeight="1">
      <c r="A34" s="76" t="s">
        <v>424</v>
      </c>
      <c r="B34" s="451" t="s">
        <v>1425</v>
      </c>
      <c r="C34" s="487"/>
      <c r="D34" s="228"/>
      <c r="E34" s="228"/>
      <c r="F34" s="228"/>
      <c r="G34" s="487"/>
      <c r="H34" s="487"/>
      <c r="I34" s="487"/>
      <c r="J34" s="487"/>
      <c r="K34" s="487"/>
    </row>
    <row r="35" spans="1:11" ht="12.75" customHeight="1">
      <c r="A35" s="456"/>
      <c r="B35" s="457" t="s">
        <v>1396</v>
      </c>
      <c r="C35" s="487"/>
      <c r="D35" s="507">
        <v>5735732.2299999995</v>
      </c>
      <c r="E35" s="507">
        <v>0</v>
      </c>
      <c r="F35" s="507">
        <v>0</v>
      </c>
      <c r="G35" s="487"/>
      <c r="H35" s="487"/>
      <c r="I35" s="487"/>
      <c r="J35" s="487"/>
      <c r="K35" s="487"/>
    </row>
    <row r="36" spans="1:11" ht="12.75" customHeight="1">
      <c r="A36" s="493"/>
      <c r="B36" s="494"/>
      <c r="C36" s="487"/>
      <c r="D36" s="310"/>
      <c r="E36" s="310"/>
      <c r="F36" s="310"/>
      <c r="G36" s="487"/>
      <c r="H36" s="487"/>
      <c r="I36" s="487"/>
      <c r="J36" s="487"/>
      <c r="K36" s="487"/>
    </row>
    <row r="37" spans="1:11" ht="12.75" customHeight="1">
      <c r="A37" s="88"/>
      <c r="B37" s="459" t="s">
        <v>1397</v>
      </c>
      <c r="C37" s="487"/>
      <c r="D37" s="136">
        <v>7682.02</v>
      </c>
      <c r="E37" s="226"/>
      <c r="F37" s="226"/>
      <c r="G37" s="487"/>
      <c r="H37" s="487"/>
      <c r="I37" s="487"/>
      <c r="J37" s="487"/>
      <c r="K37" s="487"/>
    </row>
    <row r="38" spans="1:11" ht="12.75" customHeight="1">
      <c r="A38" s="76" t="s">
        <v>372</v>
      </c>
      <c r="B38" s="451" t="s">
        <v>1398</v>
      </c>
      <c r="C38" s="487"/>
      <c r="D38" s="508">
        <v>7682.02</v>
      </c>
      <c r="E38" s="228"/>
      <c r="F38" s="228"/>
      <c r="G38" s="487"/>
      <c r="H38" s="487"/>
      <c r="I38" s="487"/>
      <c r="J38" s="487"/>
      <c r="K38" s="487"/>
    </row>
    <row r="39" spans="1:11" ht="12.75" customHeight="1">
      <c r="A39" s="76" t="s">
        <v>373</v>
      </c>
      <c r="B39" s="451" t="s">
        <v>1399</v>
      </c>
      <c r="C39" s="487"/>
      <c r="D39" s="228"/>
      <c r="E39" s="228"/>
      <c r="F39" s="228"/>
      <c r="G39" s="487"/>
      <c r="H39" s="487"/>
      <c r="I39" s="487"/>
      <c r="J39" s="487"/>
      <c r="K39" s="487"/>
    </row>
    <row r="40" spans="1:11" ht="12.75" customHeight="1">
      <c r="A40" s="76" t="s">
        <v>371</v>
      </c>
      <c r="B40" s="451" t="s">
        <v>1400</v>
      </c>
      <c r="C40" s="487"/>
      <c r="D40" s="228"/>
      <c r="E40" s="228"/>
      <c r="F40" s="228"/>
      <c r="G40" s="487"/>
      <c r="H40" s="487"/>
      <c r="I40" s="487"/>
      <c r="J40" s="487"/>
      <c r="K40" s="487"/>
    </row>
    <row r="41" spans="1:11" ht="12.75" customHeight="1">
      <c r="A41" s="482"/>
      <c r="B41" s="466"/>
      <c r="C41" s="487"/>
      <c r="D41" s="310"/>
      <c r="E41" s="310"/>
      <c r="F41" s="310"/>
      <c r="G41" s="487"/>
      <c r="H41" s="487"/>
      <c r="I41" s="487"/>
      <c r="J41" s="487"/>
      <c r="K41" s="487"/>
    </row>
    <row r="42" spans="1:11" ht="12.75" customHeight="1">
      <c r="A42" s="307" t="s">
        <v>425</v>
      </c>
      <c r="B42" s="431" t="s">
        <v>1426</v>
      </c>
      <c r="C42" s="487"/>
      <c r="D42" s="136">
        <v>48350437.269999996</v>
      </c>
      <c r="E42" s="136">
        <v>0</v>
      </c>
      <c r="F42" s="136">
        <v>0</v>
      </c>
      <c r="G42" s="487"/>
      <c r="H42" s="487"/>
      <c r="I42" s="487"/>
      <c r="J42" s="487"/>
      <c r="K42" s="487"/>
    </row>
    <row r="43" spans="1:11" ht="12.75" customHeight="1">
      <c r="A43" s="194" t="s">
        <v>426</v>
      </c>
      <c r="B43" s="509" t="s">
        <v>1402</v>
      </c>
      <c r="C43" s="510"/>
      <c r="D43" s="511">
        <v>10948.05</v>
      </c>
      <c r="E43" s="511">
        <v>0</v>
      </c>
      <c r="F43" s="511">
        <v>0</v>
      </c>
      <c r="G43" s="502"/>
      <c r="H43" s="487"/>
      <c r="I43" s="487"/>
      <c r="J43" s="487"/>
      <c r="K43" s="487"/>
    </row>
    <row r="44" spans="1:11" ht="12.75" customHeight="1">
      <c r="A44" s="312" t="s">
        <v>374</v>
      </c>
      <c r="B44" s="433" t="s">
        <v>1427</v>
      </c>
      <c r="C44" s="487"/>
      <c r="D44" s="230">
        <v>10948.05</v>
      </c>
      <c r="E44" s="228"/>
      <c r="F44" s="228"/>
      <c r="G44" s="502"/>
      <c r="H44" s="487"/>
      <c r="I44" s="502"/>
      <c r="J44" s="503"/>
      <c r="K44" s="487"/>
    </row>
    <row r="45" spans="1:11" ht="12.75" customHeight="1">
      <c r="A45" s="312" t="s">
        <v>375</v>
      </c>
      <c r="B45" s="433" t="s">
        <v>1403</v>
      </c>
      <c r="C45" s="487"/>
      <c r="D45" s="230"/>
      <c r="E45" s="228"/>
      <c r="F45" s="228"/>
      <c r="G45" s="502"/>
      <c r="H45" s="487"/>
      <c r="I45" s="502"/>
      <c r="J45" s="503"/>
      <c r="K45" s="487"/>
    </row>
    <row r="46" spans="1:11" ht="12.75" customHeight="1">
      <c r="A46" s="194" t="s">
        <v>377</v>
      </c>
      <c r="B46" s="509" t="s">
        <v>1404</v>
      </c>
      <c r="C46" s="510"/>
      <c r="D46" s="511">
        <v>48339489.219999999</v>
      </c>
      <c r="E46" s="230"/>
      <c r="F46" s="230">
        <v>0</v>
      </c>
      <c r="G46" s="502"/>
      <c r="H46" s="487"/>
      <c r="I46" s="487"/>
      <c r="J46" s="487"/>
      <c r="K46" s="487"/>
    </row>
    <row r="47" spans="1:11" ht="12.75" customHeight="1">
      <c r="A47" s="312" t="s">
        <v>376</v>
      </c>
      <c r="B47" s="433" t="s">
        <v>1404</v>
      </c>
      <c r="C47" s="487"/>
      <c r="D47" s="230">
        <v>48473861.359999999</v>
      </c>
      <c r="E47" s="228"/>
      <c r="F47" s="228"/>
      <c r="G47" s="502"/>
      <c r="H47" s="487"/>
      <c r="I47" s="503"/>
      <c r="J47" s="503"/>
      <c r="K47" s="487"/>
    </row>
    <row r="48" spans="1:11" ht="12.75" customHeight="1">
      <c r="A48" s="312" t="s">
        <v>378</v>
      </c>
      <c r="B48" s="433" t="s">
        <v>1428</v>
      </c>
      <c r="C48" s="487"/>
      <c r="D48" s="230">
        <v>-134372.14000000001</v>
      </c>
      <c r="E48" s="228"/>
      <c r="F48" s="228"/>
      <c r="G48" s="502"/>
      <c r="H48" s="487"/>
      <c r="I48" s="502"/>
      <c r="J48" s="503"/>
      <c r="K48" s="487"/>
    </row>
    <row r="49" spans="1:11" ht="12.75" customHeight="1">
      <c r="A49" s="491" t="s">
        <v>379</v>
      </c>
      <c r="B49" s="492" t="s">
        <v>1405</v>
      </c>
      <c r="C49" s="487"/>
      <c r="D49" s="140">
        <v>43226346.560000002</v>
      </c>
      <c r="E49" s="141"/>
      <c r="F49" s="141"/>
      <c r="G49" s="487"/>
      <c r="H49" s="487"/>
      <c r="I49" s="487"/>
      <c r="J49" s="487"/>
      <c r="K49" s="487"/>
    </row>
    <row r="50" spans="1:11" ht="12.75" customHeight="1">
      <c r="A50" s="493"/>
      <c r="B50" s="494"/>
      <c r="C50" s="487"/>
      <c r="E50" s="310"/>
      <c r="F50" s="310"/>
      <c r="G50" s="487"/>
      <c r="H50" s="487"/>
      <c r="I50" s="487"/>
      <c r="J50" s="487"/>
      <c r="K50" s="487"/>
    </row>
    <row r="51" spans="1:11" ht="12.75" customHeight="1">
      <c r="A51" s="491" t="s">
        <v>380</v>
      </c>
      <c r="B51" s="492" t="s">
        <v>1406</v>
      </c>
      <c r="C51" s="487"/>
      <c r="D51" s="140">
        <v>9229246.3400000017</v>
      </c>
      <c r="E51" s="141"/>
      <c r="F51" s="140"/>
      <c r="G51" s="502"/>
      <c r="H51" s="487"/>
      <c r="I51" s="502"/>
      <c r="J51" s="503"/>
      <c r="K51" s="487"/>
    </row>
    <row r="52" spans="1:11" ht="12.75" customHeight="1">
      <c r="A52" s="493"/>
      <c r="B52" s="494"/>
      <c r="C52" s="487"/>
      <c r="D52" s="310"/>
      <c r="E52" s="310"/>
      <c r="F52" s="310"/>
      <c r="G52" s="487"/>
      <c r="H52" s="487"/>
      <c r="I52" s="487"/>
      <c r="J52" s="487"/>
      <c r="K52" s="487"/>
    </row>
    <row r="53" spans="1:11" ht="12.75" customHeight="1">
      <c r="A53" s="307" t="s">
        <v>381</v>
      </c>
      <c r="B53" s="459" t="s">
        <v>1407</v>
      </c>
      <c r="C53" s="487"/>
      <c r="D53" s="136">
        <v>6935379.4600000009</v>
      </c>
      <c r="E53" s="226"/>
      <c r="F53" s="136"/>
      <c r="G53" s="503"/>
      <c r="H53" s="487"/>
      <c r="I53" s="503"/>
      <c r="J53" s="503"/>
      <c r="K53" s="487"/>
    </row>
    <row r="54" spans="1:11" ht="12.75" customHeight="1">
      <c r="A54" s="493"/>
      <c r="B54" s="494"/>
      <c r="C54" s="487"/>
      <c r="D54" s="233"/>
      <c r="E54" s="310"/>
      <c r="F54" s="310"/>
      <c r="G54" s="487"/>
      <c r="H54" s="487"/>
      <c r="I54" s="487"/>
      <c r="J54" s="487"/>
      <c r="K54" s="487"/>
    </row>
    <row r="55" spans="1:11" ht="12.75" customHeight="1">
      <c r="A55" s="88" t="s">
        <v>428</v>
      </c>
      <c r="B55" s="459" t="s">
        <v>1408</v>
      </c>
      <c r="C55" s="487"/>
      <c r="D55" s="136">
        <v>20914309.390000001</v>
      </c>
      <c r="E55" s="136">
        <v>0</v>
      </c>
      <c r="F55" s="136">
        <v>0</v>
      </c>
      <c r="G55" s="503"/>
      <c r="H55" s="487"/>
      <c r="I55" s="487"/>
      <c r="J55" s="487"/>
      <c r="K55" s="487"/>
    </row>
    <row r="56" spans="1:11" ht="12.75" customHeight="1">
      <c r="A56" s="194" t="s">
        <v>382</v>
      </c>
      <c r="B56" s="512" t="s">
        <v>1409</v>
      </c>
      <c r="C56" s="487"/>
      <c r="D56" s="228"/>
      <c r="E56" s="228"/>
      <c r="F56" s="228"/>
      <c r="G56" s="487"/>
      <c r="H56" s="487"/>
      <c r="I56" s="487"/>
      <c r="J56" s="487"/>
      <c r="K56" s="487"/>
    </row>
    <row r="57" spans="1:11" ht="12.75" customHeight="1">
      <c r="A57" s="194" t="s">
        <v>383</v>
      </c>
      <c r="B57" s="512" t="s">
        <v>1410</v>
      </c>
      <c r="C57" s="487"/>
      <c r="D57" s="230">
        <v>18369903.68</v>
      </c>
      <c r="E57" s="228"/>
      <c r="F57" s="228"/>
      <c r="G57" s="503"/>
      <c r="H57" s="487"/>
      <c r="I57" s="503"/>
      <c r="J57" s="503"/>
      <c r="K57" s="487"/>
    </row>
    <row r="58" spans="1:11" ht="12.75" customHeight="1">
      <c r="A58" s="194" t="s">
        <v>384</v>
      </c>
      <c r="B58" s="512" t="s">
        <v>1411</v>
      </c>
      <c r="C58" s="487"/>
      <c r="D58" s="230"/>
      <c r="E58" s="228"/>
      <c r="F58" s="228"/>
      <c r="G58" s="503"/>
      <c r="H58" s="487"/>
      <c r="I58" s="503"/>
      <c r="J58" s="487"/>
      <c r="K58" s="487"/>
    </row>
    <row r="59" spans="1:11" ht="12.75" customHeight="1">
      <c r="A59" s="480" t="s">
        <v>385</v>
      </c>
      <c r="B59" s="481" t="s">
        <v>1412</v>
      </c>
      <c r="C59" s="487"/>
      <c r="D59" s="233">
        <v>2544405.7099999995</v>
      </c>
      <c r="E59" s="513"/>
      <c r="F59" s="513"/>
      <c r="G59" s="503"/>
      <c r="H59" s="487"/>
      <c r="I59" s="503"/>
      <c r="J59" s="503"/>
      <c r="K59" s="487"/>
    </row>
    <row r="60" spans="1:11" ht="12.75" customHeight="1">
      <c r="A60" s="408"/>
      <c r="B60" s="485"/>
      <c r="C60" s="487"/>
      <c r="D60" s="19"/>
      <c r="E60" s="19"/>
      <c r="F60" s="19"/>
      <c r="G60" s="487"/>
      <c r="H60" s="487"/>
      <c r="I60" s="487"/>
      <c r="J60" s="487"/>
      <c r="K60" s="487"/>
    </row>
    <row r="61" spans="1:11" ht="12.75" customHeight="1">
      <c r="A61" s="408"/>
      <c r="B61" s="1567" t="s">
        <v>1429</v>
      </c>
      <c r="C61" s="487"/>
      <c r="D61" s="19"/>
      <c r="E61" s="19"/>
      <c r="F61" s="19"/>
      <c r="G61" s="487"/>
      <c r="H61" s="487"/>
      <c r="I61" s="487"/>
      <c r="J61" s="487"/>
      <c r="K61" s="487"/>
    </row>
    <row r="62" spans="1:11" ht="12.75" customHeight="1">
      <c r="A62" s="408"/>
      <c r="B62" s="485"/>
      <c r="C62" s="487"/>
      <c r="D62" s="19"/>
      <c r="E62" s="19"/>
      <c r="F62" s="19"/>
      <c r="G62" s="487"/>
      <c r="H62" s="487"/>
      <c r="I62" s="487"/>
      <c r="J62" s="487"/>
      <c r="K62" s="487"/>
    </row>
    <row r="63" spans="1:11" ht="12.75" customHeight="1">
      <c r="A63" s="408"/>
      <c r="B63" s="485"/>
      <c r="C63" s="487"/>
      <c r="D63" s="19"/>
      <c r="E63" s="19"/>
      <c r="F63" s="19"/>
      <c r="G63" s="487"/>
      <c r="H63" s="487"/>
      <c r="I63" s="487"/>
      <c r="J63" s="487"/>
      <c r="K63" s="487"/>
    </row>
    <row r="64" spans="1:11" ht="12.75" customHeight="1">
      <c r="A64" s="493"/>
      <c r="B64" s="415"/>
      <c r="C64" s="487"/>
      <c r="D64" s="19"/>
      <c r="E64" s="19"/>
      <c r="F64" s="19"/>
      <c r="G64" s="19"/>
      <c r="H64" s="19"/>
      <c r="I64" s="19"/>
      <c r="J64" s="19"/>
      <c r="K64" s="19"/>
    </row>
    <row r="65" spans="1:12" ht="12.75" customHeight="1">
      <c r="A65" s="493"/>
      <c r="B65" s="2633" t="s">
        <v>1430</v>
      </c>
      <c r="C65" s="487"/>
      <c r="D65" s="2633" t="s">
        <v>1431</v>
      </c>
      <c r="E65" s="2633" t="s">
        <v>1432</v>
      </c>
      <c r="F65" s="2633" t="s">
        <v>1433</v>
      </c>
      <c r="G65" s="2633" t="s">
        <v>1434</v>
      </c>
      <c r="H65" s="2524" t="s">
        <v>1435</v>
      </c>
      <c r="I65" s="2524" t="s">
        <v>1436</v>
      </c>
      <c r="J65" s="2524" t="s">
        <v>1437</v>
      </c>
      <c r="K65" s="2524" t="s">
        <v>1438</v>
      </c>
    </row>
    <row r="66" spans="1:12" ht="12.75" customHeight="1">
      <c r="A66" s="493"/>
      <c r="B66" s="2633"/>
      <c r="C66" s="487"/>
      <c r="D66" s="2633"/>
      <c r="E66" s="2633"/>
      <c r="F66" s="2633"/>
      <c r="G66" s="2633"/>
      <c r="H66" s="2629"/>
      <c r="I66" s="2629"/>
      <c r="J66" s="2629"/>
      <c r="K66" s="2629"/>
    </row>
    <row r="67" spans="1:12" ht="12.75" customHeight="1">
      <c r="A67" s="493"/>
      <c r="B67" s="514" t="s">
        <v>2039</v>
      </c>
      <c r="C67" s="487"/>
      <c r="D67" s="125" t="s">
        <v>2040</v>
      </c>
      <c r="E67" s="125" t="s">
        <v>2041</v>
      </c>
      <c r="F67" s="125"/>
      <c r="G67" s="1568">
        <v>198800</v>
      </c>
      <c r="H67" s="1653">
        <v>47756</v>
      </c>
      <c r="I67" s="1570">
        <v>59522.04</v>
      </c>
      <c r="J67" s="125"/>
      <c r="K67" s="125"/>
    </row>
    <row r="68" spans="1:12" ht="12.75" customHeight="1">
      <c r="A68" s="493"/>
      <c r="B68" s="515"/>
      <c r="C68" s="487"/>
      <c r="D68" s="128"/>
      <c r="E68" s="128"/>
      <c r="F68" s="128"/>
      <c r="G68" s="128"/>
      <c r="H68" s="128"/>
      <c r="I68" s="128"/>
      <c r="J68" s="128"/>
      <c r="K68" s="128"/>
    </row>
    <row r="69" spans="1:12" ht="13.5" customHeight="1" thickBot="1">
      <c r="A69" s="493"/>
      <c r="B69" s="516" t="s">
        <v>1439</v>
      </c>
      <c r="C69" s="487"/>
      <c r="D69" s="127"/>
      <c r="E69" s="127"/>
      <c r="F69" s="127"/>
      <c r="G69" s="1569">
        <v>198800</v>
      </c>
      <c r="H69" s="127"/>
      <c r="I69" s="1571">
        <v>59522.04</v>
      </c>
      <c r="J69" s="127"/>
      <c r="K69" s="127"/>
    </row>
    <row r="70" spans="1:12" ht="13.5" customHeight="1" thickTop="1">
      <c r="A70" s="493"/>
      <c r="B70" s="517"/>
      <c r="C70" s="487"/>
      <c r="D70" s="19"/>
      <c r="E70" s="19"/>
      <c r="F70" s="19"/>
      <c r="G70" s="19"/>
      <c r="H70" s="19"/>
      <c r="I70" s="19"/>
      <c r="J70" s="19"/>
      <c r="K70" s="19"/>
    </row>
    <row r="71" spans="1:12" ht="12.75" customHeight="1">
      <c r="A71" s="493"/>
      <c r="B71" s="1572" t="s">
        <v>1440</v>
      </c>
      <c r="C71" s="487"/>
      <c r="D71" s="19"/>
      <c r="E71" s="19"/>
      <c r="F71" s="19"/>
      <c r="G71" s="19"/>
      <c r="H71" s="19"/>
      <c r="I71" s="19"/>
      <c r="J71" s="19"/>
      <c r="K71" s="19"/>
    </row>
    <row r="72" spans="1:12" ht="12.75" customHeight="1">
      <c r="A72" s="493"/>
      <c r="B72" s="487"/>
      <c r="C72" s="487"/>
      <c r="D72" s="487"/>
      <c r="E72" s="487"/>
      <c r="F72" s="487"/>
      <c r="G72" s="487"/>
      <c r="H72" s="487"/>
      <c r="I72" s="487"/>
      <c r="J72" s="487"/>
      <c r="K72" s="487"/>
    </row>
    <row r="73" spans="1:12" ht="12.75" customHeight="1">
      <c r="A73" s="493"/>
      <c r="B73" s="487" t="s">
        <v>1441</v>
      </c>
      <c r="C73" s="487"/>
      <c r="D73" s="487" t="s">
        <v>1442</v>
      </c>
      <c r="E73" s="487" t="s">
        <v>1443</v>
      </c>
      <c r="F73" s="487" t="s">
        <v>1444</v>
      </c>
      <c r="G73" s="489"/>
      <c r="H73" s="489"/>
      <c r="I73" s="489"/>
      <c r="J73" s="489"/>
      <c r="K73" s="489"/>
      <c r="L73" s="489"/>
    </row>
    <row r="74" spans="1:12" ht="12.75" customHeight="1">
      <c r="A74" s="518"/>
      <c r="B74" s="519" t="s">
        <v>146</v>
      </c>
      <c r="C74" s="520" t="s">
        <v>147</v>
      </c>
      <c r="D74" s="520"/>
      <c r="E74" s="520"/>
      <c r="F74" s="1573">
        <v>8421.9900000000016</v>
      </c>
      <c r="G74" s="489"/>
      <c r="H74" s="489"/>
      <c r="I74" s="489"/>
      <c r="J74" s="489"/>
      <c r="K74" s="489"/>
      <c r="L74" s="489"/>
    </row>
    <row r="75" spans="1:12" ht="12.75" customHeight="1">
      <c r="A75" s="518"/>
      <c r="B75" s="519" t="s">
        <v>147</v>
      </c>
      <c r="C75" s="520" t="s">
        <v>148</v>
      </c>
      <c r="D75" s="520"/>
      <c r="E75" s="520"/>
      <c r="F75" s="1573">
        <v>197160.98</v>
      </c>
      <c r="G75" s="489"/>
      <c r="H75" s="489"/>
      <c r="I75" s="489"/>
      <c r="J75" s="489"/>
      <c r="K75" s="489"/>
      <c r="L75" s="489"/>
    </row>
    <row r="76" spans="1:12" ht="12.75" customHeight="1">
      <c r="A76" s="518"/>
      <c r="B76" s="519" t="s">
        <v>148</v>
      </c>
      <c r="C76" s="520" t="s">
        <v>149</v>
      </c>
      <c r="D76" s="520"/>
      <c r="E76" s="520"/>
      <c r="F76" s="1573">
        <v>6753.81</v>
      </c>
      <c r="G76" s="489"/>
      <c r="H76" s="489"/>
      <c r="I76" s="489"/>
      <c r="J76" s="489"/>
      <c r="K76" s="489"/>
      <c r="L76" s="489"/>
    </row>
    <row r="77" spans="1:12" ht="12.75" customHeight="1">
      <c r="A77" s="518"/>
      <c r="B77" s="519" t="s">
        <v>149</v>
      </c>
      <c r="C77" s="520" t="s">
        <v>150</v>
      </c>
      <c r="D77" s="520"/>
      <c r="E77" s="520"/>
      <c r="F77" s="1573">
        <v>1835.84</v>
      </c>
      <c r="G77" s="489"/>
      <c r="H77" s="489"/>
      <c r="I77" s="489"/>
      <c r="J77" s="489"/>
      <c r="K77" s="489"/>
      <c r="L77" s="489"/>
    </row>
    <row r="78" spans="1:12" ht="12.75" customHeight="1">
      <c r="A78" s="518"/>
      <c r="B78" s="519" t="s">
        <v>150</v>
      </c>
      <c r="C78" s="520" t="s">
        <v>151</v>
      </c>
      <c r="D78" s="520"/>
      <c r="E78" s="520"/>
      <c r="F78" s="1573">
        <v>23752.58</v>
      </c>
      <c r="G78" s="489"/>
      <c r="H78" s="489"/>
      <c r="I78" s="489"/>
      <c r="J78" s="489"/>
      <c r="K78" s="489"/>
      <c r="L78" s="489"/>
    </row>
    <row r="79" spans="1:12" ht="12.75" customHeight="1">
      <c r="A79" s="518"/>
      <c r="B79" s="519" t="s">
        <v>151</v>
      </c>
      <c r="C79" s="520" t="s">
        <v>152</v>
      </c>
      <c r="D79" s="520"/>
      <c r="E79" s="520"/>
      <c r="F79" s="1573">
        <v>1210787.7</v>
      </c>
      <c r="G79" s="489"/>
      <c r="H79" s="489"/>
      <c r="I79" s="489"/>
      <c r="J79" s="489"/>
      <c r="K79" s="489"/>
      <c r="L79" s="489"/>
    </row>
    <row r="80" spans="1:12" ht="12.75" customHeight="1">
      <c r="A80" s="518"/>
      <c r="B80" s="519" t="s">
        <v>152</v>
      </c>
      <c r="C80" s="520" t="s">
        <v>153</v>
      </c>
      <c r="D80" s="520"/>
      <c r="E80" s="520"/>
      <c r="F80" s="1573">
        <v>0</v>
      </c>
      <c r="G80" s="489"/>
      <c r="H80" s="489"/>
      <c r="I80" s="489"/>
      <c r="J80" s="489"/>
      <c r="K80" s="489"/>
      <c r="L80" s="489"/>
    </row>
    <row r="81" spans="1:12" ht="12.75" customHeight="1">
      <c r="A81" s="518"/>
      <c r="B81" s="519" t="s">
        <v>153</v>
      </c>
      <c r="C81" s="520" t="s">
        <v>154</v>
      </c>
      <c r="D81" s="520"/>
      <c r="E81" s="520"/>
      <c r="F81" s="1573">
        <v>0</v>
      </c>
      <c r="G81" s="489"/>
      <c r="H81" s="489"/>
      <c r="I81" s="489"/>
      <c r="J81" s="489"/>
      <c r="K81" s="489"/>
      <c r="L81" s="489"/>
    </row>
    <row r="82" spans="1:12" ht="12.75" customHeight="1">
      <c r="A82" s="518"/>
      <c r="B82" s="519" t="s">
        <v>154</v>
      </c>
      <c r="C82" s="520" t="s">
        <v>155</v>
      </c>
      <c r="D82" s="520"/>
      <c r="E82" s="520"/>
      <c r="F82" s="1573">
        <v>114728.1</v>
      </c>
      <c r="G82" s="489"/>
      <c r="H82" s="489"/>
      <c r="I82" s="489"/>
      <c r="J82" s="489"/>
      <c r="K82" s="489"/>
      <c r="L82" s="489"/>
    </row>
    <row r="83" spans="1:12" ht="12.75" customHeight="1">
      <c r="A83" s="518"/>
      <c r="B83" s="519" t="s">
        <v>155</v>
      </c>
      <c r="C83" s="520" t="s">
        <v>156</v>
      </c>
      <c r="D83" s="520"/>
      <c r="E83" s="520"/>
      <c r="F83" s="1573">
        <v>2717</v>
      </c>
      <c r="G83" s="489"/>
      <c r="H83" s="489"/>
      <c r="I83" s="489"/>
      <c r="J83" s="489"/>
      <c r="K83" s="489"/>
      <c r="L83" s="489"/>
    </row>
    <row r="84" spans="1:12" ht="12.75" customHeight="1">
      <c r="A84" s="518"/>
      <c r="B84" s="519" t="s">
        <v>157</v>
      </c>
      <c r="C84" s="520" t="s">
        <v>157</v>
      </c>
      <c r="D84" s="520"/>
      <c r="E84" s="520"/>
      <c r="F84" s="1573">
        <v>35418.74</v>
      </c>
      <c r="G84" s="489"/>
      <c r="H84" s="489"/>
      <c r="I84" s="489"/>
      <c r="J84" s="489"/>
      <c r="K84" s="489"/>
      <c r="L84" s="489"/>
    </row>
    <row r="85" spans="1:12" ht="12.75" customHeight="1">
      <c r="A85" s="518"/>
      <c r="B85" s="519" t="s">
        <v>158</v>
      </c>
      <c r="C85" s="520" t="s">
        <v>159</v>
      </c>
      <c r="D85" s="520"/>
      <c r="E85" s="520"/>
      <c r="F85" s="1573">
        <v>42260.160000000003</v>
      </c>
      <c r="G85" s="489"/>
      <c r="H85" s="489"/>
      <c r="I85" s="489"/>
      <c r="J85" s="489"/>
      <c r="K85" s="489"/>
      <c r="L85" s="489"/>
    </row>
    <row r="86" spans="1:12" ht="12.75" customHeight="1">
      <c r="A86" s="518"/>
      <c r="B86" s="519" t="s">
        <v>159</v>
      </c>
      <c r="C86" s="520" t="s">
        <v>1356</v>
      </c>
      <c r="D86" s="520"/>
      <c r="E86" s="520"/>
      <c r="F86" s="1573">
        <v>42324.9</v>
      </c>
      <c r="G86" s="489"/>
      <c r="H86" s="489"/>
      <c r="I86" s="489"/>
      <c r="J86" s="489"/>
      <c r="K86" s="489"/>
      <c r="L86" s="489"/>
    </row>
    <row r="87" spans="1:12" ht="12.75" customHeight="1">
      <c r="A87" s="518"/>
      <c r="B87" s="519" t="s">
        <v>160</v>
      </c>
      <c r="C87" s="520" t="s">
        <v>1357</v>
      </c>
      <c r="D87" s="520"/>
      <c r="E87" s="520"/>
      <c r="F87" s="1573">
        <v>2191022.21</v>
      </c>
      <c r="G87" s="489"/>
      <c r="H87" s="489"/>
      <c r="I87" s="489"/>
      <c r="J87" s="489"/>
      <c r="K87" s="489"/>
      <c r="L87" s="489"/>
    </row>
    <row r="88" spans="1:12" ht="12.75" customHeight="1">
      <c r="A88" s="518"/>
      <c r="B88" s="519" t="s">
        <v>161</v>
      </c>
      <c r="C88" s="520" t="s">
        <v>146</v>
      </c>
      <c r="D88" s="520"/>
      <c r="E88" s="520"/>
      <c r="F88" s="1573">
        <v>1804546.29</v>
      </c>
      <c r="G88" s="489"/>
      <c r="H88" s="489"/>
      <c r="I88" s="489"/>
      <c r="J88" s="489"/>
      <c r="K88" s="489"/>
      <c r="L88" s="489"/>
    </row>
    <row r="89" spans="1:12" ht="12.75" customHeight="1">
      <c r="A89" s="493"/>
      <c r="B89" s="487"/>
      <c r="C89" s="487"/>
      <c r="D89" s="487"/>
      <c r="E89" s="487"/>
      <c r="F89" s="487"/>
      <c r="G89" s="487"/>
      <c r="H89" s="487"/>
      <c r="I89" s="487"/>
      <c r="J89" s="487"/>
      <c r="K89" s="487"/>
    </row>
    <row r="90" spans="1:12" ht="12.75" customHeight="1">
      <c r="A90" s="493"/>
      <c r="B90" s="1574" t="s">
        <v>1445</v>
      </c>
      <c r="C90" s="487"/>
      <c r="D90" s="487"/>
      <c r="E90" s="487"/>
      <c r="F90" s="487"/>
      <c r="G90" s="487"/>
      <c r="H90" s="487"/>
      <c r="I90" s="487"/>
      <c r="J90" s="487"/>
      <c r="K90" s="487"/>
    </row>
    <row r="91" spans="1:12" ht="12.75" customHeight="1">
      <c r="A91" s="493"/>
      <c r="B91" s="521"/>
      <c r="C91" s="487"/>
      <c r="D91" s="19"/>
      <c r="E91" s="19"/>
      <c r="F91" s="487"/>
      <c r="G91" s="487"/>
      <c r="H91" s="487"/>
      <c r="I91" s="487"/>
      <c r="J91" s="522"/>
    </row>
    <row r="92" spans="1:12" ht="12.75" customHeight="1">
      <c r="A92" s="493"/>
      <c r="B92" s="523"/>
      <c r="C92" s="487"/>
      <c r="D92" s="19"/>
      <c r="E92" s="19"/>
      <c r="F92" s="487"/>
      <c r="G92" s="487"/>
      <c r="H92" s="487"/>
      <c r="I92" s="487"/>
      <c r="J92" s="524"/>
      <c r="K92" s="487"/>
    </row>
    <row r="93" spans="1:12" ht="25.5" customHeight="1">
      <c r="A93" s="920" t="s">
        <v>1446</v>
      </c>
      <c r="B93" s="920" t="s">
        <v>166</v>
      </c>
      <c r="C93" s="921"/>
      <c r="D93" s="920" t="s">
        <v>1447</v>
      </c>
      <c r="E93" s="920" t="s">
        <v>1448</v>
      </c>
      <c r="F93" s="487"/>
      <c r="G93" s="487"/>
      <c r="H93" s="487"/>
      <c r="I93" s="487"/>
      <c r="J93" s="524"/>
      <c r="K93" s="487"/>
      <c r="L93" s="487"/>
    </row>
    <row r="94" spans="1:12" ht="13.5" customHeight="1">
      <c r="A94" s="922"/>
      <c r="B94" s="923" t="s">
        <v>1449</v>
      </c>
      <c r="C94" s="924"/>
      <c r="D94" s="903"/>
      <c r="E94" s="903"/>
      <c r="F94" s="487"/>
      <c r="G94" s="487"/>
      <c r="H94" s="487"/>
      <c r="I94" s="487"/>
      <c r="J94" s="487"/>
      <c r="K94" s="487"/>
      <c r="L94" s="487"/>
    </row>
    <row r="95" spans="1:12" ht="12.75" customHeight="1">
      <c r="A95" s="925" t="s">
        <v>504</v>
      </c>
      <c r="B95" s="926" t="s">
        <v>1919</v>
      </c>
      <c r="C95" s="924"/>
      <c r="D95" s="927">
        <v>0</v>
      </c>
      <c r="E95" s="928"/>
      <c r="F95" s="487"/>
      <c r="G95" s="487"/>
      <c r="H95" s="487"/>
      <c r="I95" s="487"/>
      <c r="J95" s="487"/>
      <c r="K95" s="487"/>
    </row>
    <row r="96" spans="1:12" ht="12.75" customHeight="1">
      <c r="A96" s="929"/>
      <c r="B96" s="930" t="s">
        <v>956</v>
      </c>
      <c r="C96" s="924"/>
      <c r="D96" s="931"/>
      <c r="E96" s="931"/>
      <c r="F96" s="487"/>
      <c r="G96" s="487"/>
      <c r="H96" s="487"/>
      <c r="I96" s="487"/>
      <c r="J96" s="487"/>
      <c r="K96" s="487"/>
    </row>
    <row r="97" spans="1:11" ht="12.75" customHeight="1">
      <c r="A97" s="493"/>
      <c r="B97" s="487"/>
      <c r="C97" s="487"/>
      <c r="D97" s="487"/>
      <c r="E97" s="487"/>
      <c r="F97" s="487"/>
      <c r="G97" s="487"/>
      <c r="H97" s="487"/>
      <c r="I97" s="487"/>
      <c r="J97" s="487"/>
      <c r="K97" s="487"/>
    </row>
    <row r="98" spans="1:11" ht="12.75" customHeight="1">
      <c r="A98" s="1575"/>
      <c r="B98" s="1575"/>
      <c r="D98" s="932">
        <v>0</v>
      </c>
      <c r="I98" s="487"/>
    </row>
    <row r="99" spans="1:11" ht="12.75" customHeight="1">
      <c r="I99" s="487"/>
    </row>
    <row r="100" spans="1:11" ht="12.75" customHeight="1">
      <c r="I100" s="487"/>
    </row>
    <row r="527" spans="11:11" ht="12.75" customHeight="1">
      <c r="K527" s="2400"/>
    </row>
  </sheetData>
  <mergeCells count="12">
    <mergeCell ref="G65:G66"/>
    <mergeCell ref="H65:H66"/>
    <mergeCell ref="I65:I66"/>
    <mergeCell ref="J65:J66"/>
    <mergeCell ref="K65:K66"/>
    <mergeCell ref="A1:A2"/>
    <mergeCell ref="B1:B2"/>
    <mergeCell ref="D1:F1"/>
    <mergeCell ref="B65:B66"/>
    <mergeCell ref="D65:D66"/>
    <mergeCell ref="E65:E66"/>
    <mergeCell ref="F65:F66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3C4D7-D320-0E4B-81FA-F1B6125E83BD}">
  <sheetPr>
    <tabColor theme="0"/>
  </sheetPr>
  <dimension ref="B1:K527"/>
  <sheetViews>
    <sheetView workbookViewId="0">
      <selection activeCell="B527" sqref="B527"/>
    </sheetView>
  </sheetViews>
  <sheetFormatPr defaultColWidth="9.125" defaultRowHeight="15" customHeight="1"/>
  <cols>
    <col min="1" max="1" width="8.875" style="527" customWidth="1"/>
    <col min="2" max="2" width="12" style="527" customWidth="1"/>
    <col min="3" max="3" width="66.5" style="527" customWidth="1"/>
    <col min="4" max="4" width="2.125" style="527" customWidth="1"/>
    <col min="5" max="5" width="17.5" style="527" customWidth="1"/>
    <col min="6" max="6" width="15.125" style="527" customWidth="1"/>
    <col min="7" max="16384" width="9.125" style="527"/>
  </cols>
  <sheetData>
    <row r="1" spans="2:6" ht="15.75" customHeight="1">
      <c r="B1" s="933" t="s">
        <v>1450</v>
      </c>
      <c r="C1" s="2634" t="s">
        <v>166</v>
      </c>
      <c r="D1" s="525"/>
      <c r="E1" s="2636" t="s">
        <v>1447</v>
      </c>
      <c r="F1" s="526" t="s">
        <v>1451</v>
      </c>
    </row>
    <row r="2" spans="2:6" ht="16.5" customHeight="1" thickBot="1">
      <c r="B2" s="934" t="s">
        <v>1452</v>
      </c>
      <c r="C2" s="2635"/>
      <c r="D2" s="525"/>
      <c r="E2" s="2637"/>
      <c r="F2" s="528" t="s">
        <v>7</v>
      </c>
    </row>
    <row r="3" spans="2:6" ht="16.5" customHeight="1" thickBot="1">
      <c r="B3" s="935"/>
      <c r="C3" s="936" t="s">
        <v>1449</v>
      </c>
      <c r="D3" s="530"/>
      <c r="E3" s="531"/>
      <c r="F3" s="529"/>
    </row>
    <row r="4" spans="2:6" ht="16.5" customHeight="1" thickBot="1">
      <c r="B4" s="532" t="s">
        <v>441</v>
      </c>
      <c r="C4" s="533" t="s">
        <v>1453</v>
      </c>
      <c r="D4" s="530"/>
      <c r="E4" s="531"/>
      <c r="F4" s="529"/>
    </row>
    <row r="5" spans="2:6" ht="16.5" customHeight="1" thickBot="1">
      <c r="B5" s="937" t="s">
        <v>452</v>
      </c>
      <c r="C5" s="534" t="s">
        <v>1454</v>
      </c>
      <c r="D5" s="530"/>
      <c r="E5" s="531"/>
      <c r="F5" s="529"/>
    </row>
    <row r="6" spans="2:6" ht="24.75" thickBot="1">
      <c r="B6" s="535" t="s">
        <v>491</v>
      </c>
      <c r="C6" s="536" t="s">
        <v>1455</v>
      </c>
      <c r="D6" s="530"/>
      <c r="E6" s="531"/>
      <c r="F6" s="529"/>
    </row>
    <row r="7" spans="2:6" ht="42.75" customHeight="1" thickBot="1">
      <c r="B7" s="937" t="s">
        <v>504</v>
      </c>
      <c r="C7" s="536" t="s">
        <v>1456</v>
      </c>
      <c r="D7" s="530"/>
      <c r="E7" s="531"/>
      <c r="F7" s="529"/>
    </row>
    <row r="8" spans="2:6" ht="42.75" customHeight="1" thickBot="1">
      <c r="B8" s="937"/>
      <c r="C8" s="938" t="s">
        <v>1457</v>
      </c>
      <c r="D8" s="530"/>
      <c r="E8" s="531"/>
      <c r="F8" s="529"/>
    </row>
    <row r="9" spans="2:6" ht="16.5" customHeight="1" thickBot="1">
      <c r="B9" s="939"/>
      <c r="C9" s="940" t="s">
        <v>983</v>
      </c>
      <c r="D9" s="537"/>
      <c r="E9" s="538"/>
      <c r="F9" s="539"/>
    </row>
    <row r="12" spans="2:6" ht="15" customHeight="1">
      <c r="B12" s="1576"/>
      <c r="C12" s="1577" t="s">
        <v>1458</v>
      </c>
      <c r="D12" s="540"/>
    </row>
    <row r="527" spans="11:11" ht="15" customHeight="1">
      <c r="K527" s="2399"/>
    </row>
  </sheetData>
  <mergeCells count="2">
    <mergeCell ref="C1:C2"/>
    <mergeCell ref="E1:E2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98CD-02DA-5346-B21E-EB547AB3EB8F}">
  <sheetPr>
    <tabColor theme="0"/>
  </sheetPr>
  <dimension ref="A1:K527"/>
  <sheetViews>
    <sheetView workbookViewId="0">
      <selection activeCell="B527" sqref="B527"/>
    </sheetView>
  </sheetViews>
  <sheetFormatPr defaultColWidth="9.125" defaultRowHeight="15" customHeight="1"/>
  <cols>
    <col min="1" max="1" width="11.5" style="542" customWidth="1"/>
    <col min="2" max="2" width="1.5" style="542" customWidth="1"/>
    <col min="3" max="3" width="44.5" style="542" customWidth="1"/>
    <col min="4" max="4" width="13.875" style="542" customWidth="1"/>
    <col min="5" max="5" width="10.875" style="542" customWidth="1"/>
    <col min="6" max="6" width="11.875" style="542" customWidth="1"/>
    <col min="7" max="7" width="13.5" style="542" customWidth="1"/>
    <col min="8" max="16384" width="9.125" style="542"/>
  </cols>
  <sheetData>
    <row r="1" spans="1:7" ht="15" customHeight="1">
      <c r="A1" s="2639" t="s">
        <v>923</v>
      </c>
      <c r="B1" s="541"/>
      <c r="C1" s="2640" t="s">
        <v>167</v>
      </c>
      <c r="D1" s="2638" t="s">
        <v>1459</v>
      </c>
      <c r="E1" s="2638" t="s">
        <v>11</v>
      </c>
      <c r="F1" s="2638" t="s">
        <v>12</v>
      </c>
      <c r="G1" s="2638" t="s">
        <v>989</v>
      </c>
    </row>
    <row r="2" spans="1:7" ht="15" customHeight="1">
      <c r="A2" s="2639"/>
      <c r="B2" s="543"/>
      <c r="C2" s="2640"/>
      <c r="D2" s="2638"/>
      <c r="E2" s="2638"/>
      <c r="F2" s="2638"/>
      <c r="G2" s="2638"/>
    </row>
    <row r="3" spans="1:7" ht="26.25" customHeight="1">
      <c r="A3" s="544" t="s">
        <v>386</v>
      </c>
      <c r="B3" s="545"/>
      <c r="C3" s="546" t="s">
        <v>1460</v>
      </c>
      <c r="D3" s="214"/>
      <c r="E3" s="214"/>
      <c r="F3" s="214"/>
      <c r="G3" s="214"/>
    </row>
    <row r="4" spans="1:7" ht="15" customHeight="1">
      <c r="A4" s="541" t="s">
        <v>387</v>
      </c>
      <c r="B4" s="541"/>
      <c r="C4" s="547" t="s">
        <v>1461</v>
      </c>
      <c r="D4" s="214"/>
      <c r="E4" s="214"/>
      <c r="F4" s="214"/>
      <c r="G4" s="214"/>
    </row>
    <row r="5" spans="1:7" ht="15" customHeight="1">
      <c r="A5" s="541" t="s">
        <v>388</v>
      </c>
      <c r="B5" s="541"/>
      <c r="C5" s="548" t="s">
        <v>1462</v>
      </c>
      <c r="D5" s="549">
        <v>287897837.58999997</v>
      </c>
      <c r="E5" s="549"/>
      <c r="F5" s="549"/>
      <c r="G5" s="549">
        <v>287897837.58999997</v>
      </c>
    </row>
    <row r="6" spans="1:7" ht="15" customHeight="1">
      <c r="A6" s="1578" t="s">
        <v>389</v>
      </c>
      <c r="B6" s="541"/>
      <c r="C6" s="1579" t="s">
        <v>1463</v>
      </c>
      <c r="D6" s="1580">
        <v>3086241.38</v>
      </c>
      <c r="E6" s="1580"/>
      <c r="F6" s="1580"/>
      <c r="G6" s="1580">
        <v>3086241.38</v>
      </c>
    </row>
    <row r="7" spans="1:7" ht="15" customHeight="1">
      <c r="A7" s="550"/>
      <c r="B7" s="550"/>
      <c r="C7" s="551"/>
      <c r="D7" s="551"/>
      <c r="E7" s="551"/>
      <c r="F7" s="551"/>
      <c r="G7" s="551"/>
    </row>
    <row r="8" spans="1:7" ht="15" customHeight="1">
      <c r="A8" s="550"/>
      <c r="B8" s="550"/>
      <c r="C8" s="551"/>
      <c r="D8" s="551"/>
      <c r="E8" s="551"/>
      <c r="F8" s="551"/>
      <c r="G8" s="551"/>
    </row>
    <row r="9" spans="1:7" ht="30" customHeight="1">
      <c r="A9" s="550"/>
      <c r="B9" s="550"/>
      <c r="C9" s="1581" t="s">
        <v>1464</v>
      </c>
      <c r="D9" s="551"/>
      <c r="E9" s="551"/>
      <c r="F9" s="551"/>
      <c r="G9" s="551"/>
    </row>
    <row r="10" spans="1:7" ht="15" customHeight="1">
      <c r="A10" s="550"/>
      <c r="B10" s="550"/>
      <c r="C10" s="551"/>
      <c r="D10" s="551"/>
      <c r="E10" s="551"/>
      <c r="F10" s="551"/>
      <c r="G10" s="551"/>
    </row>
    <row r="527" spans="11:11" ht="15" customHeight="1">
      <c r="K527" s="2398"/>
    </row>
  </sheetData>
  <mergeCells count="6">
    <mergeCell ref="G1:G2"/>
    <mergeCell ref="A1:A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489C-F9CD-B54E-B1DB-2D5D8452334F}">
  <sheetPr>
    <tabColor theme="0" tint="-4.9989318521683403E-2"/>
  </sheetPr>
  <dimension ref="A2:M527"/>
  <sheetViews>
    <sheetView zoomScale="115" zoomScaleNormal="115" workbookViewId="0">
      <selection activeCell="B527" sqref="B527"/>
    </sheetView>
  </sheetViews>
  <sheetFormatPr defaultColWidth="8.625" defaultRowHeight="12.75" customHeight="1"/>
  <cols>
    <col min="1" max="2" width="8.625" style="586" customWidth="1"/>
    <col min="3" max="3" width="35.125" style="586" customWidth="1"/>
    <col min="4" max="4" width="2.125" style="586" customWidth="1"/>
    <col min="5" max="5" width="13.5" style="586" customWidth="1"/>
    <col min="6" max="6" width="12.5" style="586" customWidth="1"/>
    <col min="7" max="7" width="11.125" style="586" customWidth="1"/>
    <col min="8" max="8" width="17.5" style="586" customWidth="1"/>
    <col min="9" max="9" width="8.625" style="586" customWidth="1"/>
    <col min="10" max="10" width="11.5" style="586" customWidth="1"/>
    <col min="11" max="11" width="15.125" style="942" customWidth="1"/>
    <col min="12" max="12" width="8.625" style="586" customWidth="1"/>
    <col min="13" max="13" width="11.5" style="586" customWidth="1"/>
    <col min="14" max="16384" width="8.625" style="587"/>
  </cols>
  <sheetData>
    <row r="2" spans="2:13" s="555" customFormat="1" ht="15" customHeight="1">
      <c r="B2" s="2642" t="s">
        <v>1446</v>
      </c>
      <c r="C2" s="2642" t="s">
        <v>168</v>
      </c>
      <c r="D2" s="552"/>
      <c r="E2" s="2641" t="s">
        <v>1465</v>
      </c>
      <c r="F2" s="2641" t="s">
        <v>2066</v>
      </c>
      <c r="G2" s="2641" t="s">
        <v>1466</v>
      </c>
      <c r="H2" s="2641" t="s">
        <v>3</v>
      </c>
      <c r="I2" s="553"/>
      <c r="J2" s="554"/>
      <c r="K2" s="941"/>
    </row>
    <row r="3" spans="2:13" s="555" customFormat="1" ht="12.75" customHeight="1">
      <c r="B3" s="2643"/>
      <c r="C3" s="2643"/>
      <c r="D3" s="552"/>
      <c r="E3" s="2641"/>
      <c r="F3" s="2641"/>
      <c r="G3" s="2641"/>
      <c r="H3" s="2641"/>
      <c r="I3" s="553"/>
      <c r="J3" s="554"/>
      <c r="K3" s="941"/>
    </row>
    <row r="4" spans="2:13" s="555" customFormat="1" ht="11.25">
      <c r="B4" s="131" t="s">
        <v>430</v>
      </c>
      <c r="C4" s="556" t="s">
        <v>1467</v>
      </c>
      <c r="D4" s="552"/>
      <c r="E4" s="557"/>
      <c r="F4" s="558"/>
      <c r="G4" s="558"/>
      <c r="H4" s="304"/>
      <c r="I4" s="553"/>
      <c r="J4" s="554"/>
      <c r="K4" s="941"/>
    </row>
    <row r="5" spans="2:13" s="555" customFormat="1" ht="22.5">
      <c r="B5" s="126" t="s">
        <v>431</v>
      </c>
      <c r="C5" s="559" t="s">
        <v>1468</v>
      </c>
      <c r="D5" s="552"/>
      <c r="E5" s="558">
        <v>72883770.460000008</v>
      </c>
      <c r="F5" s="558">
        <v>68158369</v>
      </c>
      <c r="G5" s="558">
        <v>0</v>
      </c>
      <c r="H5" s="558">
        <v>0</v>
      </c>
      <c r="I5" s="553"/>
      <c r="J5" s="943"/>
      <c r="K5" s="941"/>
    </row>
    <row r="6" spans="2:13" s="555" customFormat="1" ht="22.5">
      <c r="B6" s="560" t="s">
        <v>432</v>
      </c>
      <c r="C6" s="42" t="s">
        <v>1469</v>
      </c>
      <c r="D6" s="561"/>
      <c r="E6" s="1585">
        <v>72719623.920000002</v>
      </c>
      <c r="F6" s="1585">
        <v>68158369</v>
      </c>
      <c r="G6" s="1585">
        <v>0</v>
      </c>
      <c r="H6" s="1585">
        <v>0</v>
      </c>
      <c r="I6" s="553"/>
      <c r="J6" s="943"/>
      <c r="K6" s="941"/>
      <c r="M6" s="944"/>
    </row>
    <row r="7" spans="2:13" s="555" customFormat="1" ht="11.25">
      <c r="B7" s="567" t="s">
        <v>433</v>
      </c>
      <c r="C7" s="563" t="s">
        <v>1470</v>
      </c>
      <c r="D7" s="564"/>
      <c r="E7" s="1582">
        <v>62004429.420000002</v>
      </c>
      <c r="F7" s="1582"/>
      <c r="G7" s="565"/>
      <c r="H7" s="566"/>
      <c r="I7" s="553"/>
      <c r="J7" s="943"/>
      <c r="K7" s="941"/>
      <c r="M7" s="944"/>
    </row>
    <row r="8" spans="2:13" s="555" customFormat="1" ht="11.25">
      <c r="B8" s="567" t="s">
        <v>434</v>
      </c>
      <c r="C8" s="568" t="s">
        <v>1471</v>
      </c>
      <c r="D8" s="564"/>
      <c r="E8" s="1583">
        <v>10715194.5</v>
      </c>
      <c r="F8" s="1583"/>
      <c r="G8" s="569"/>
      <c r="H8" s="570"/>
      <c r="I8" s="553"/>
      <c r="J8" s="943"/>
      <c r="K8" s="941"/>
      <c r="L8" s="571"/>
      <c r="M8" s="944"/>
    </row>
    <row r="9" spans="2:13" s="555" customFormat="1" ht="11.25">
      <c r="B9" s="567" t="s">
        <v>435</v>
      </c>
      <c r="C9" s="563" t="s">
        <v>1921</v>
      </c>
      <c r="D9" s="564"/>
      <c r="E9" s="1583"/>
      <c r="F9" s="1583">
        <v>11808011</v>
      </c>
      <c r="G9" s="569"/>
      <c r="H9" s="570"/>
      <c r="I9" s="553"/>
      <c r="J9" s="943"/>
      <c r="K9" s="941"/>
      <c r="L9" s="571"/>
      <c r="M9" s="944"/>
    </row>
    <row r="10" spans="2:13" s="555" customFormat="1" ht="11.25">
      <c r="B10" s="567" t="s">
        <v>437</v>
      </c>
      <c r="C10" s="563" t="s">
        <v>1920</v>
      </c>
      <c r="D10" s="564"/>
      <c r="E10" s="1583"/>
      <c r="F10" s="1583">
        <v>56350358</v>
      </c>
      <c r="G10" s="569"/>
      <c r="H10" s="570"/>
      <c r="I10" s="553"/>
      <c r="J10" s="943"/>
      <c r="K10" s="941"/>
      <c r="L10" s="571"/>
      <c r="M10" s="944"/>
    </row>
    <row r="11" spans="2:13" s="1593" customFormat="1" ht="22.5">
      <c r="B11" s="131" t="s">
        <v>439</v>
      </c>
      <c r="C11" s="115" t="s">
        <v>1472</v>
      </c>
      <c r="D11" s="1586"/>
      <c r="E11" s="1585">
        <v>164146.54</v>
      </c>
      <c r="F11" s="1585"/>
      <c r="G11" s="1587"/>
      <c r="H11" s="562"/>
      <c r="I11" s="1588"/>
      <c r="J11" s="1589"/>
      <c r="K11" s="1590"/>
      <c r="L11" s="1591"/>
      <c r="M11" s="1592"/>
    </row>
    <row r="12" spans="2:13" s="555" customFormat="1" ht="11.25">
      <c r="B12" s="131" t="s">
        <v>440</v>
      </c>
      <c r="C12" s="115" t="s">
        <v>1473</v>
      </c>
      <c r="D12" s="218"/>
      <c r="E12" s="572">
        <v>441287.67</v>
      </c>
      <c r="F12" s="572">
        <v>0</v>
      </c>
      <c r="G12" s="572">
        <v>1852526</v>
      </c>
      <c r="H12" s="573"/>
      <c r="I12" s="553"/>
      <c r="J12" s="554"/>
      <c r="K12" s="941"/>
    </row>
    <row r="13" spans="2:13" s="555" customFormat="1" ht="11.25">
      <c r="B13" s="130" t="s">
        <v>441</v>
      </c>
      <c r="C13" s="55" t="s">
        <v>169</v>
      </c>
      <c r="D13" s="561"/>
      <c r="E13" s="574"/>
      <c r="F13" s="574"/>
      <c r="G13" s="575">
        <v>1852526</v>
      </c>
      <c r="H13" s="576"/>
      <c r="I13" s="553"/>
      <c r="J13" s="554"/>
      <c r="K13" s="941"/>
    </row>
    <row r="14" spans="2:13" s="555" customFormat="1" ht="33.75">
      <c r="B14" s="577" t="s">
        <v>442</v>
      </c>
      <c r="C14" s="129" t="s">
        <v>1474</v>
      </c>
      <c r="D14" s="561"/>
      <c r="E14" s="574"/>
      <c r="F14" s="574"/>
      <c r="G14" s="575"/>
      <c r="H14" s="576"/>
      <c r="I14" s="553"/>
      <c r="J14" s="554"/>
      <c r="K14" s="941"/>
    </row>
    <row r="15" spans="2:13" s="555" customFormat="1" ht="33.75">
      <c r="B15" s="577" t="s">
        <v>443</v>
      </c>
      <c r="C15" s="129" t="s">
        <v>1475</v>
      </c>
      <c r="D15" s="561"/>
      <c r="E15" s="574"/>
      <c r="F15" s="574"/>
      <c r="G15" s="575"/>
      <c r="H15" s="576"/>
      <c r="I15" s="553"/>
      <c r="J15" s="554"/>
      <c r="K15" s="941"/>
    </row>
    <row r="16" spans="2:13" s="555" customFormat="1" ht="11.25">
      <c r="B16" s="577" t="s">
        <v>449</v>
      </c>
      <c r="C16" s="129" t="s">
        <v>1476</v>
      </c>
      <c r="D16" s="561"/>
      <c r="E16" s="574">
        <v>441287.67</v>
      </c>
      <c r="F16" s="574"/>
      <c r="G16" s="575"/>
      <c r="H16" s="576"/>
      <c r="I16" s="553"/>
      <c r="J16" s="554"/>
      <c r="K16" s="941"/>
    </row>
    <row r="17" spans="2:11" s="555" customFormat="1" ht="11.25">
      <c r="B17" s="135" t="s">
        <v>450</v>
      </c>
      <c r="C17" s="99" t="s">
        <v>1477</v>
      </c>
      <c r="D17" s="218"/>
      <c r="E17" s="578">
        <v>0</v>
      </c>
      <c r="F17" s="579"/>
      <c r="G17" s="578"/>
      <c r="H17" s="580"/>
      <c r="I17" s="553"/>
      <c r="J17" s="554"/>
      <c r="K17" s="941"/>
    </row>
    <row r="18" spans="2:11" s="555" customFormat="1" ht="12.75" customHeight="1">
      <c r="B18" s="240"/>
      <c r="C18" s="113"/>
      <c r="D18" s="218"/>
      <c r="E18" s="581"/>
      <c r="F18" s="582"/>
      <c r="G18" s="581"/>
      <c r="H18" s="583"/>
      <c r="I18" s="553"/>
      <c r="J18" s="554"/>
      <c r="K18" s="941"/>
    </row>
    <row r="19" spans="2:11" s="555" customFormat="1" ht="12.75" customHeight="1">
      <c r="B19" s="1584" t="s">
        <v>1478</v>
      </c>
      <c r="C19" s="1584"/>
      <c r="D19" s="584"/>
      <c r="E19" s="28"/>
      <c r="F19" s="585"/>
      <c r="G19" s="28"/>
      <c r="H19" s="585"/>
      <c r="I19" s="553"/>
      <c r="J19" s="554"/>
      <c r="K19" s="941"/>
    </row>
    <row r="527" spans="11:11" ht="12.75" customHeight="1">
      <c r="K527" s="2397"/>
    </row>
  </sheetData>
  <mergeCells count="6">
    <mergeCell ref="H2:H3"/>
    <mergeCell ref="B2:B3"/>
    <mergeCell ref="C2:C3"/>
    <mergeCell ref="E2:E3"/>
    <mergeCell ref="F2:F3"/>
    <mergeCell ref="G2:G3"/>
  </mergeCells>
  <phoneticPr fontId="6" type="noConversion"/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FB77-84DD-3F40-AA30-AE54648A9CF5}">
  <sheetPr>
    <tabColor theme="0"/>
  </sheetPr>
  <dimension ref="A1:W527"/>
  <sheetViews>
    <sheetView workbookViewId="0">
      <selection activeCell="B527" sqref="B527"/>
    </sheetView>
  </sheetViews>
  <sheetFormatPr defaultColWidth="20.875" defaultRowHeight="9" customHeight="1"/>
  <cols>
    <col min="1" max="1" width="6.125" style="588" customWidth="1"/>
    <col min="2" max="2" width="11.5" style="666" customWidth="1"/>
    <col min="3" max="3" width="43.125" style="666" customWidth="1"/>
    <col min="4" max="4" width="2" style="666" customWidth="1"/>
    <col min="5" max="5" width="2.5" style="666" customWidth="1"/>
    <col min="6" max="6" width="8.375" style="666" bestFit="1" customWidth="1"/>
    <col min="7" max="7" width="7.25" style="666" bestFit="1" customWidth="1"/>
    <col min="8" max="8" width="28.25" style="666" customWidth="1"/>
    <col min="9" max="9" width="20.875" style="588" customWidth="1"/>
    <col min="10" max="10" width="9.875" style="666" customWidth="1"/>
    <col min="11" max="11" width="5.375" style="666" bestFit="1" customWidth="1"/>
    <col min="12" max="23" width="20.875" style="588" customWidth="1"/>
    <col min="24" max="16384" width="20.875" style="589"/>
  </cols>
  <sheetData>
    <row r="1" spans="2:23" ht="9.75" customHeight="1" thickBot="1">
      <c r="B1" s="588"/>
      <c r="C1" s="588"/>
      <c r="D1" s="588"/>
      <c r="E1" s="588"/>
      <c r="F1" s="588"/>
      <c r="G1" s="588"/>
      <c r="H1" s="588"/>
      <c r="J1" s="588"/>
      <c r="K1" s="588"/>
    </row>
    <row r="2" spans="2:23" s="590" customFormat="1" ht="9" customHeight="1">
      <c r="B2" s="2658" t="s">
        <v>1446</v>
      </c>
      <c r="C2" s="2660" t="s">
        <v>1479</v>
      </c>
      <c r="D2" s="591"/>
      <c r="E2" s="591"/>
      <c r="F2" s="2661" t="s">
        <v>1480</v>
      </c>
      <c r="G2" s="2661" t="s">
        <v>1481</v>
      </c>
      <c r="H2" s="2663" t="s">
        <v>1482</v>
      </c>
      <c r="I2" s="2665" t="s">
        <v>1483</v>
      </c>
      <c r="J2" s="2645" t="s">
        <v>1484</v>
      </c>
      <c r="K2" s="2648" t="s">
        <v>1485</v>
      </c>
    </row>
    <row r="3" spans="2:23" s="590" customFormat="1" ht="9" customHeight="1">
      <c r="B3" s="2659"/>
      <c r="C3" s="2438"/>
      <c r="F3" s="2662"/>
      <c r="G3" s="2662"/>
      <c r="H3" s="2664"/>
      <c r="I3" s="2666"/>
      <c r="J3" s="2646"/>
      <c r="K3" s="2649"/>
    </row>
    <row r="4" spans="2:23" s="590" customFormat="1" ht="9" customHeight="1">
      <c r="B4" s="2659"/>
      <c r="C4" s="2438"/>
      <c r="F4" s="2662"/>
      <c r="G4" s="2662"/>
      <c r="H4" s="2664"/>
      <c r="I4" s="2666"/>
      <c r="J4" s="2647"/>
      <c r="K4" s="2650"/>
    </row>
    <row r="5" spans="2:23" s="590" customFormat="1" ht="43.5" customHeight="1">
      <c r="B5" s="592" t="s">
        <v>431</v>
      </c>
      <c r="C5" s="593" t="s">
        <v>1486</v>
      </c>
      <c r="D5" s="594"/>
      <c r="E5" s="594"/>
      <c r="F5" s="595" t="s">
        <v>2067</v>
      </c>
      <c r="G5" s="1654">
        <v>46204</v>
      </c>
      <c r="H5" s="1594"/>
      <c r="I5" s="1655">
        <v>141042139.46000001</v>
      </c>
      <c r="J5" s="1657">
        <v>-500000</v>
      </c>
      <c r="K5" s="1676" t="s">
        <v>456</v>
      </c>
    </row>
    <row r="6" spans="2:23" s="590" customFormat="1" ht="22.9" customHeight="1">
      <c r="B6" s="596" t="s">
        <v>432</v>
      </c>
      <c r="C6" s="597" t="s">
        <v>1487</v>
      </c>
      <c r="D6" s="598"/>
      <c r="E6" s="598"/>
      <c r="F6" s="599"/>
      <c r="G6" s="600"/>
      <c r="H6" s="601" t="s">
        <v>2071</v>
      </c>
      <c r="I6" s="1656">
        <v>140877992.92000002</v>
      </c>
      <c r="J6" s="1657">
        <v>-500000</v>
      </c>
      <c r="K6" s="1676" t="s">
        <v>456</v>
      </c>
      <c r="L6" s="602"/>
    </row>
    <row r="7" spans="2:23" s="590" customFormat="1" ht="12.75" customHeight="1">
      <c r="B7" s="603" t="s">
        <v>433</v>
      </c>
      <c r="C7" s="604" t="s">
        <v>1470</v>
      </c>
      <c r="D7" s="594"/>
      <c r="E7" s="594"/>
      <c r="F7" s="605"/>
      <c r="G7" s="606"/>
      <c r="H7" s="607" t="s">
        <v>2070</v>
      </c>
      <c r="I7" s="1658">
        <v>62004429.420000002</v>
      </c>
      <c r="J7" s="1659"/>
      <c r="K7" s="1675"/>
      <c r="L7" s="602"/>
    </row>
    <row r="8" spans="2:23" s="590" customFormat="1" ht="12.75" customHeight="1">
      <c r="B8" s="632" t="s">
        <v>434</v>
      </c>
      <c r="C8" s="633" t="s">
        <v>1471</v>
      </c>
      <c r="D8" s="594"/>
      <c r="E8" s="594"/>
      <c r="F8" s="622"/>
      <c r="G8" s="623"/>
      <c r="H8" s="624" t="s">
        <v>1471</v>
      </c>
      <c r="I8" s="1658">
        <v>10715194.5</v>
      </c>
      <c r="J8" s="1659">
        <v>-500000</v>
      </c>
      <c r="K8" s="1675" t="s">
        <v>456</v>
      </c>
      <c r="L8" s="602"/>
    </row>
    <row r="9" spans="2:23" s="590" customFormat="1" ht="33.6" customHeight="1">
      <c r="B9" s="632" t="s">
        <v>435</v>
      </c>
      <c r="C9" s="633" t="s">
        <v>436</v>
      </c>
      <c r="D9" s="594"/>
      <c r="E9" s="594"/>
      <c r="F9" s="622"/>
      <c r="G9" s="623"/>
      <c r="H9" s="624" t="s">
        <v>2069</v>
      </c>
      <c r="I9" s="1658">
        <v>11808011</v>
      </c>
      <c r="J9" s="1660"/>
      <c r="K9" s="625"/>
      <c r="L9" s="602"/>
    </row>
    <row r="10" spans="2:23" s="590" customFormat="1" ht="32.450000000000003" customHeight="1">
      <c r="B10" s="609" t="s">
        <v>437</v>
      </c>
      <c r="C10" s="610" t="s">
        <v>438</v>
      </c>
      <c r="D10" s="594"/>
      <c r="E10" s="594"/>
      <c r="F10" s="611"/>
      <c r="G10" s="612"/>
      <c r="H10" s="613" t="s">
        <v>2068</v>
      </c>
      <c r="I10" s="1658">
        <v>56350358</v>
      </c>
      <c r="J10" s="1661"/>
      <c r="K10" s="614"/>
      <c r="L10" s="602"/>
    </row>
    <row r="11" spans="2:23" s="590" customFormat="1" ht="27">
      <c r="B11" s="2651" t="s">
        <v>432</v>
      </c>
      <c r="C11" s="2652"/>
      <c r="D11" s="594"/>
      <c r="E11" s="594"/>
      <c r="F11" s="615"/>
      <c r="G11" s="616"/>
      <c r="H11" s="1677" t="s">
        <v>2071</v>
      </c>
      <c r="I11" s="1662">
        <v>140877992.92000002</v>
      </c>
      <c r="J11" s="1663"/>
      <c r="K11" s="617"/>
      <c r="L11" s="618"/>
    </row>
    <row r="12" spans="2:23" s="590" customFormat="1" ht="27">
      <c r="B12" s="596" t="s">
        <v>439</v>
      </c>
      <c r="C12" s="597" t="s">
        <v>1488</v>
      </c>
      <c r="D12" s="598"/>
      <c r="E12" s="598"/>
      <c r="F12" s="619"/>
      <c r="G12" s="619"/>
      <c r="H12" s="620" t="s">
        <v>2073</v>
      </c>
      <c r="I12" s="1664">
        <v>164146.54</v>
      </c>
      <c r="J12" s="1665"/>
      <c r="K12" s="621"/>
    </row>
    <row r="13" spans="2:23" s="590" customFormat="1" ht="18">
      <c r="B13" s="603" t="s">
        <v>439</v>
      </c>
      <c r="C13" s="1679" t="s">
        <v>1489</v>
      </c>
      <c r="D13" s="594"/>
      <c r="E13" s="594"/>
      <c r="F13" s="622"/>
      <c r="G13" s="623"/>
      <c r="H13" s="624" t="s">
        <v>2072</v>
      </c>
      <c r="I13" s="1666">
        <v>164146.54</v>
      </c>
      <c r="J13" s="1660"/>
      <c r="K13" s="625"/>
      <c r="L13" s="626"/>
      <c r="M13" s="627"/>
      <c r="N13" s="627"/>
      <c r="O13" s="627"/>
      <c r="P13" s="627"/>
      <c r="Q13" s="627"/>
      <c r="R13" s="627"/>
    </row>
    <row r="14" spans="2:23" s="590" customFormat="1" ht="27">
      <c r="B14" s="2653" t="s">
        <v>439</v>
      </c>
      <c r="C14" s="2654"/>
      <c r="D14" s="594"/>
      <c r="E14" s="594"/>
      <c r="F14" s="613"/>
      <c r="G14" s="628"/>
      <c r="H14" s="1678" t="s">
        <v>2073</v>
      </c>
      <c r="I14" s="1667">
        <v>164146.54</v>
      </c>
      <c r="J14" s="1663"/>
      <c r="K14" s="629"/>
      <c r="L14" s="626"/>
      <c r="M14" s="627"/>
      <c r="N14" s="630"/>
      <c r="O14" s="630"/>
      <c r="P14" s="630"/>
      <c r="Q14" s="631"/>
      <c r="R14" s="627"/>
      <c r="S14" s="627"/>
      <c r="T14" s="627"/>
      <c r="U14" s="627"/>
      <c r="V14" s="627"/>
      <c r="W14" s="627"/>
    </row>
    <row r="15" spans="2:23" s="590" customFormat="1" ht="12.75" customHeight="1">
      <c r="B15" s="632"/>
      <c r="C15" s="633"/>
      <c r="D15" s="594"/>
      <c r="E15" s="594"/>
      <c r="F15" s="634"/>
      <c r="G15" s="635"/>
      <c r="H15" s="634"/>
      <c r="I15" s="1668"/>
      <c r="J15" s="1669"/>
      <c r="K15" s="637"/>
      <c r="L15" s="638"/>
      <c r="M15" s="627"/>
      <c r="N15" s="630"/>
      <c r="O15" s="630"/>
      <c r="P15" s="630"/>
      <c r="Q15" s="631"/>
      <c r="R15" s="627"/>
      <c r="S15" s="627"/>
      <c r="T15" s="627"/>
      <c r="U15" s="627"/>
      <c r="V15" s="627"/>
      <c r="W15" s="627"/>
    </row>
    <row r="16" spans="2:23" s="639" customFormat="1" ht="43.15" customHeight="1">
      <c r="B16" s="592" t="s">
        <v>440</v>
      </c>
      <c r="C16" s="593" t="s">
        <v>1490</v>
      </c>
      <c r="D16" s="640"/>
      <c r="E16" s="640"/>
      <c r="F16" s="1680" t="s">
        <v>2075</v>
      </c>
      <c r="G16" s="1681"/>
      <c r="H16" s="1680" t="s">
        <v>2074</v>
      </c>
      <c r="I16" s="1670">
        <v>1852526</v>
      </c>
      <c r="J16" s="1671"/>
      <c r="K16" s="641"/>
      <c r="L16" s="642"/>
      <c r="M16" s="643"/>
      <c r="N16" s="644"/>
      <c r="O16" s="644"/>
      <c r="P16" s="644"/>
      <c r="Q16" s="645"/>
      <c r="R16" s="643"/>
      <c r="S16" s="643"/>
      <c r="T16" s="643"/>
      <c r="U16" s="643"/>
      <c r="V16" s="643"/>
      <c r="W16" s="643"/>
    </row>
    <row r="17" spans="2:23" s="639" customFormat="1" ht="24.6" customHeight="1">
      <c r="B17" s="596" t="s">
        <v>441</v>
      </c>
      <c r="C17" s="597" t="s">
        <v>1491</v>
      </c>
      <c r="D17" s="598"/>
      <c r="E17" s="598"/>
      <c r="F17" s="607" t="s">
        <v>2075</v>
      </c>
      <c r="G17" s="649"/>
      <c r="H17" s="601" t="s">
        <v>2074</v>
      </c>
      <c r="I17" s="1658">
        <v>1852526</v>
      </c>
      <c r="J17" s="1657"/>
      <c r="K17" s="648"/>
      <c r="L17" s="642"/>
    </row>
    <row r="18" spans="2:23" s="590" customFormat="1" ht="12.75" customHeight="1">
      <c r="B18" s="596" t="s">
        <v>441</v>
      </c>
      <c r="C18" s="604" t="s">
        <v>1492</v>
      </c>
      <c r="D18" s="594"/>
      <c r="E18" s="594"/>
      <c r="F18" s="607"/>
      <c r="G18" s="649"/>
      <c r="H18" s="607"/>
      <c r="I18" s="1658"/>
      <c r="J18" s="1659"/>
      <c r="K18" s="608"/>
      <c r="L18" s="638"/>
    </row>
    <row r="19" spans="2:23" s="590" customFormat="1" ht="12.75" customHeight="1">
      <c r="B19" s="596" t="s">
        <v>441</v>
      </c>
      <c r="C19" s="604" t="s">
        <v>1493</v>
      </c>
      <c r="D19" s="594"/>
      <c r="E19" s="594"/>
      <c r="F19" s="607"/>
      <c r="G19" s="649"/>
      <c r="H19" s="607"/>
      <c r="I19" s="1658"/>
      <c r="J19" s="1672"/>
      <c r="K19" s="608"/>
      <c r="L19" s="627"/>
    </row>
    <row r="20" spans="2:23" s="590" customFormat="1" ht="25.9" customHeight="1">
      <c r="B20" s="596" t="s">
        <v>441</v>
      </c>
      <c r="C20" s="604" t="s">
        <v>1494</v>
      </c>
      <c r="D20" s="594"/>
      <c r="E20" s="594"/>
      <c r="F20" s="607" t="s">
        <v>2075</v>
      </c>
      <c r="G20" s="649"/>
      <c r="H20" s="601" t="s">
        <v>2074</v>
      </c>
      <c r="I20" s="1658">
        <v>1852526</v>
      </c>
      <c r="J20" s="1672"/>
      <c r="K20" s="608"/>
      <c r="L20" s="627"/>
    </row>
    <row r="21" spans="2:23" s="639" customFormat="1" ht="34.9" customHeight="1">
      <c r="B21" s="651" t="s">
        <v>442</v>
      </c>
      <c r="C21" s="652" t="s">
        <v>1495</v>
      </c>
      <c r="D21" s="598"/>
      <c r="E21" s="598"/>
      <c r="F21" s="646"/>
      <c r="G21" s="647"/>
      <c r="H21" s="646"/>
      <c r="I21" s="1673"/>
      <c r="J21" s="1674"/>
      <c r="K21" s="648"/>
      <c r="L21" s="643"/>
    </row>
    <row r="22" spans="2:23" s="639" customFormat="1" ht="33.75">
      <c r="B22" s="596" t="s">
        <v>443</v>
      </c>
      <c r="C22" s="597" t="s">
        <v>1496</v>
      </c>
      <c r="D22" s="598"/>
      <c r="E22" s="598"/>
      <c r="F22" s="646"/>
      <c r="G22" s="647"/>
      <c r="H22" s="646"/>
      <c r="I22" s="1673"/>
      <c r="J22" s="1674"/>
      <c r="K22" s="648"/>
      <c r="L22" s="643"/>
      <c r="M22" s="643"/>
    </row>
    <row r="23" spans="2:23" s="639" customFormat="1" ht="12.75" customHeight="1">
      <c r="B23" s="596" t="s">
        <v>444</v>
      </c>
      <c r="C23" s="597" t="s">
        <v>1497</v>
      </c>
      <c r="D23" s="598"/>
      <c r="E23" s="598"/>
      <c r="F23" s="601"/>
      <c r="G23" s="647"/>
      <c r="H23" s="601"/>
      <c r="I23" s="653"/>
      <c r="J23" s="1597"/>
      <c r="K23" s="648"/>
      <c r="L23" s="643"/>
      <c r="M23" s="643"/>
      <c r="N23" s="644"/>
    </row>
    <row r="24" spans="2:23" s="639" customFormat="1" ht="25.5" customHeight="1">
      <c r="B24" s="596" t="s">
        <v>446</v>
      </c>
      <c r="C24" s="597" t="s">
        <v>1498</v>
      </c>
      <c r="D24" s="598"/>
      <c r="E24" s="598"/>
      <c r="F24" s="646"/>
      <c r="G24" s="647"/>
      <c r="H24" s="646"/>
      <c r="I24" s="653"/>
      <c r="J24" s="1595"/>
      <c r="K24" s="648"/>
      <c r="L24" s="643"/>
      <c r="M24" s="643"/>
      <c r="N24" s="644"/>
    </row>
    <row r="25" spans="2:23" s="639" customFormat="1" ht="12.75" customHeight="1">
      <c r="B25" s="596" t="s">
        <v>447</v>
      </c>
      <c r="C25" s="597" t="s">
        <v>1499</v>
      </c>
      <c r="D25" s="598"/>
      <c r="E25" s="598"/>
      <c r="F25" s="646"/>
      <c r="G25" s="647"/>
      <c r="H25" s="646"/>
      <c r="I25" s="653"/>
      <c r="J25" s="1595"/>
      <c r="K25" s="648"/>
      <c r="L25" s="643"/>
      <c r="M25" s="643"/>
      <c r="N25" s="644"/>
    </row>
    <row r="26" spans="2:23" s="639" customFormat="1" ht="12.75" customHeight="1">
      <c r="B26" s="596" t="s">
        <v>448</v>
      </c>
      <c r="C26" s="597" t="s">
        <v>1500</v>
      </c>
      <c r="D26" s="598"/>
      <c r="E26" s="598"/>
      <c r="F26" s="646"/>
      <c r="G26" s="647"/>
      <c r="H26" s="646"/>
      <c r="I26" s="653">
        <v>441287.67</v>
      </c>
      <c r="J26" s="1595"/>
      <c r="K26" s="648"/>
      <c r="L26" s="643"/>
      <c r="M26" s="643"/>
      <c r="N26" s="644"/>
    </row>
    <row r="27" spans="2:23" s="590" customFormat="1" ht="12.75" customHeight="1">
      <c r="B27" s="2667" t="s">
        <v>449</v>
      </c>
      <c r="C27" s="2670" t="s">
        <v>1476</v>
      </c>
      <c r="D27" s="594"/>
      <c r="E27" s="594"/>
      <c r="F27" s="607"/>
      <c r="G27" s="606"/>
      <c r="H27" s="607"/>
      <c r="I27" s="654">
        <v>441287.67</v>
      </c>
      <c r="J27" s="1596"/>
      <c r="K27" s="650"/>
      <c r="L27" s="627"/>
      <c r="M27" s="627"/>
      <c r="N27" s="630"/>
      <c r="O27" s="630"/>
      <c r="P27" s="630"/>
      <c r="Q27" s="631"/>
      <c r="R27" s="627"/>
      <c r="S27" s="627"/>
      <c r="T27" s="627"/>
      <c r="U27" s="627"/>
      <c r="V27" s="627"/>
      <c r="W27" s="627"/>
    </row>
    <row r="28" spans="2:23" s="590" customFormat="1" ht="31.9" customHeight="1">
      <c r="B28" s="2668"/>
      <c r="C28" s="2671"/>
      <c r="D28" s="594"/>
      <c r="E28" s="594"/>
      <c r="F28" s="1682" t="s">
        <v>2077</v>
      </c>
      <c r="G28" s="1683">
        <v>46001</v>
      </c>
      <c r="H28" s="1682" t="s">
        <v>2076</v>
      </c>
      <c r="I28" s="1684">
        <v>98287.67</v>
      </c>
      <c r="J28" s="1596"/>
      <c r="K28" s="650"/>
      <c r="L28" s="627"/>
      <c r="M28" s="627"/>
      <c r="N28" s="630"/>
      <c r="O28" s="630"/>
      <c r="P28" s="630"/>
      <c r="Q28" s="631"/>
      <c r="R28" s="627"/>
      <c r="S28" s="627"/>
      <c r="T28" s="627"/>
      <c r="U28" s="627"/>
      <c r="V28" s="627"/>
      <c r="W28" s="627"/>
    </row>
    <row r="29" spans="2:23" s="590" customFormat="1" ht="27">
      <c r="B29" s="2669"/>
      <c r="C29" s="2672"/>
      <c r="D29" s="594"/>
      <c r="E29" s="594"/>
      <c r="F29" s="1682" t="s">
        <v>2078</v>
      </c>
      <c r="G29" s="1683">
        <v>45377</v>
      </c>
      <c r="H29" s="1682" t="s">
        <v>2079</v>
      </c>
      <c r="I29" s="1684">
        <v>343000</v>
      </c>
      <c r="J29" s="1596">
        <v>-275000</v>
      </c>
      <c r="K29" s="650" t="s">
        <v>458</v>
      </c>
      <c r="L29" s="627"/>
      <c r="M29" s="627"/>
      <c r="N29" s="630"/>
      <c r="O29" s="630"/>
      <c r="P29" s="630"/>
      <c r="Q29" s="631"/>
      <c r="R29" s="627"/>
      <c r="S29" s="627"/>
      <c r="T29" s="627"/>
      <c r="U29" s="627"/>
      <c r="V29" s="627"/>
      <c r="W29" s="627"/>
    </row>
    <row r="30" spans="2:23" s="590" customFormat="1" ht="12.75" customHeight="1">
      <c r="B30" s="603" t="s">
        <v>450</v>
      </c>
      <c r="C30" s="604" t="s">
        <v>1501</v>
      </c>
      <c r="D30" s="594"/>
      <c r="E30" s="594"/>
      <c r="F30" s="607"/>
      <c r="G30" s="606"/>
      <c r="H30" s="607"/>
      <c r="I30" s="654"/>
      <c r="J30" s="1596"/>
      <c r="K30" s="650"/>
      <c r="L30" s="627"/>
      <c r="M30" s="627"/>
      <c r="N30" s="588"/>
      <c r="O30" s="630"/>
      <c r="P30" s="630"/>
      <c r="Q30" s="631"/>
      <c r="R30" s="627"/>
      <c r="S30" s="767"/>
      <c r="T30" s="627"/>
      <c r="U30" s="627"/>
      <c r="V30" s="627"/>
      <c r="W30" s="627"/>
    </row>
    <row r="31" spans="2:23" s="590" customFormat="1" ht="12.75" customHeight="1">
      <c r="B31" s="603" t="s">
        <v>451</v>
      </c>
      <c r="C31" s="604" t="s">
        <v>1502</v>
      </c>
      <c r="D31" s="594"/>
      <c r="E31" s="594"/>
      <c r="F31" s="655"/>
      <c r="G31" s="649"/>
      <c r="H31" s="655"/>
      <c r="I31" s="654"/>
      <c r="J31" s="1596"/>
      <c r="K31" s="650"/>
      <c r="L31" s="627"/>
      <c r="M31" s="627"/>
      <c r="N31" s="588"/>
      <c r="O31" s="630"/>
      <c r="P31" s="630"/>
      <c r="Q31" s="631"/>
      <c r="R31" s="627"/>
      <c r="S31" s="627"/>
      <c r="T31" s="627"/>
      <c r="U31" s="627"/>
      <c r="V31" s="627"/>
      <c r="W31" s="627"/>
    </row>
    <row r="32" spans="2:23" s="590" customFormat="1" ht="12.75" customHeight="1">
      <c r="B32" s="609" t="s">
        <v>452</v>
      </c>
      <c r="C32" s="610" t="s">
        <v>1503</v>
      </c>
      <c r="D32" s="594"/>
      <c r="E32" s="594"/>
      <c r="F32" s="613"/>
      <c r="G32" s="628"/>
      <c r="H32" s="613"/>
      <c r="I32" s="656"/>
      <c r="J32" s="1598"/>
      <c r="K32" s="657"/>
      <c r="L32" s="626"/>
      <c r="M32" s="627"/>
      <c r="N32" s="588"/>
      <c r="O32" s="630"/>
      <c r="P32" s="630"/>
      <c r="Q32" s="631"/>
      <c r="R32" s="627"/>
      <c r="S32" s="627"/>
      <c r="T32" s="627"/>
      <c r="U32" s="627"/>
      <c r="V32" s="627"/>
      <c r="W32" s="627"/>
    </row>
    <row r="33" spans="2:11" ht="9.75" customHeight="1" thickBot="1">
      <c r="B33" s="658"/>
      <c r="C33" s="659"/>
      <c r="D33" s="594"/>
      <c r="E33" s="594"/>
      <c r="F33" s="634"/>
      <c r="G33" s="635"/>
      <c r="H33" s="634"/>
      <c r="I33" s="636"/>
      <c r="J33" s="659"/>
      <c r="K33" s="634"/>
    </row>
    <row r="34" spans="2:11" ht="9.75" customHeight="1" thickBot="1">
      <c r="B34" s="660" t="s">
        <v>430</v>
      </c>
      <c r="C34" s="2655" t="s">
        <v>1504</v>
      </c>
      <c r="D34" s="2656"/>
      <c r="E34" s="2656"/>
      <c r="F34" s="2656"/>
      <c r="G34" s="2656"/>
      <c r="H34" s="2657"/>
      <c r="I34" s="661">
        <v>143335953.13</v>
      </c>
      <c r="J34" s="634"/>
      <c r="K34" s="634"/>
    </row>
    <row r="35" spans="2:11" ht="9" customHeight="1">
      <c r="B35" s="662"/>
      <c r="C35" s="663"/>
      <c r="D35" s="594"/>
      <c r="E35" s="594"/>
      <c r="F35" s="634"/>
      <c r="G35" s="635"/>
      <c r="H35" s="634"/>
      <c r="I35" s="664"/>
      <c r="J35" s="659"/>
      <c r="K35" s="634"/>
    </row>
    <row r="36" spans="2:11" ht="9" customHeight="1">
      <c r="B36" s="2644" t="s">
        <v>1505</v>
      </c>
      <c r="C36" s="2644"/>
      <c r="D36" s="594"/>
      <c r="E36" s="594"/>
      <c r="F36" s="634"/>
      <c r="G36" s="635"/>
      <c r="H36" s="634"/>
      <c r="I36" s="665"/>
      <c r="J36" s="659"/>
      <c r="K36" s="634"/>
    </row>
    <row r="37" spans="2:11" ht="9" customHeight="1">
      <c r="B37" s="1599"/>
      <c r="C37" s="1599"/>
      <c r="I37" s="667"/>
    </row>
    <row r="527" spans="11:11" ht="9" customHeight="1">
      <c r="K527" s="2396"/>
    </row>
  </sheetData>
  <mergeCells count="14">
    <mergeCell ref="B36:C36"/>
    <mergeCell ref="J2:J4"/>
    <mergeCell ref="K2:K4"/>
    <mergeCell ref="B11:C11"/>
    <mergeCell ref="B14:C14"/>
    <mergeCell ref="C34:H34"/>
    <mergeCell ref="B2:B4"/>
    <mergeCell ref="C2:C4"/>
    <mergeCell ref="F2:F4"/>
    <mergeCell ref="G2:G4"/>
    <mergeCell ref="H2:H4"/>
    <mergeCell ref="I2:I4"/>
    <mergeCell ref="B27:B29"/>
    <mergeCell ref="C27:C29"/>
  </mergeCells>
  <pageMargins left="0.7" right="0.7" top="0.75" bottom="0.75" header="0.3" footer="0.3"/>
  <pageSetup scale="59" orientation="portrait" r:id="rId1"/>
  <headerFooter>
    <oddHeader>&amp;L&amp;C&amp;R</oddHeader>
    <oddFooter>&amp;L&amp;C&amp;R</oddFooter>
  </headerFooter>
  <colBreaks count="1" manualBreakCount="1">
    <brk id="9" max="16384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AB23-13FB-BA41-8BC5-43252A58ECA9}">
  <sheetPr>
    <tabColor theme="0"/>
  </sheetPr>
  <dimension ref="A1:K527"/>
  <sheetViews>
    <sheetView workbookViewId="0">
      <selection activeCell="B527" sqref="B527"/>
    </sheetView>
  </sheetViews>
  <sheetFormatPr defaultColWidth="18.125" defaultRowHeight="12.75" customHeight="1"/>
  <cols>
    <col min="1" max="1" width="18.125" style="686" customWidth="1"/>
    <col min="2" max="2" width="55.875" style="686" customWidth="1"/>
    <col min="3" max="5" width="18.125" style="686" customWidth="1"/>
    <col min="6" max="16384" width="18.125" style="668"/>
  </cols>
  <sheetData>
    <row r="1" spans="1:5" ht="25.5" customHeight="1">
      <c r="A1" s="171" t="s">
        <v>1446</v>
      </c>
      <c r="B1" s="490" t="s">
        <v>1506</v>
      </c>
      <c r="C1" s="490" t="s">
        <v>1507</v>
      </c>
      <c r="D1" s="490" t="s">
        <v>1508</v>
      </c>
      <c r="E1" s="490" t="s">
        <v>1509</v>
      </c>
    </row>
    <row r="2" spans="1:5" ht="12.75" customHeight="1">
      <c r="A2" s="134" t="s">
        <v>431</v>
      </c>
      <c r="B2" s="94" t="s">
        <v>1510</v>
      </c>
      <c r="C2" s="669">
        <v>141042139.46000001</v>
      </c>
      <c r="D2" s="670"/>
      <c r="E2" s="671">
        <v>0</v>
      </c>
    </row>
    <row r="3" spans="1:5" ht="12.75" customHeight="1">
      <c r="A3" s="134" t="s">
        <v>440</v>
      </c>
      <c r="B3" s="94" t="s">
        <v>1511</v>
      </c>
      <c r="C3" s="672">
        <v>2293813.67</v>
      </c>
      <c r="D3" s="672"/>
      <c r="E3" s="673">
        <v>0</v>
      </c>
    </row>
    <row r="4" spans="1:5" ht="12.75" customHeight="1">
      <c r="A4" s="130" t="s">
        <v>445</v>
      </c>
      <c r="B4" s="55" t="s">
        <v>1512</v>
      </c>
      <c r="C4" s="674"/>
      <c r="D4" s="675"/>
      <c r="E4" s="676">
        <v>0</v>
      </c>
    </row>
    <row r="5" spans="1:5" s="679" customFormat="1" ht="12.75" customHeight="1">
      <c r="A5" s="134" t="s">
        <v>453</v>
      </c>
      <c r="B5" s="94" t="s">
        <v>1513</v>
      </c>
      <c r="C5" s="669"/>
      <c r="D5" s="677"/>
      <c r="E5" s="678">
        <v>0</v>
      </c>
    </row>
    <row r="6" spans="1:5" s="679" customFormat="1" ht="12.75" customHeight="1">
      <c r="A6" s="134" t="s">
        <v>454</v>
      </c>
      <c r="B6" s="94" t="s">
        <v>1514</v>
      </c>
      <c r="C6" s="669"/>
      <c r="D6" s="677"/>
      <c r="E6" s="678">
        <v>0</v>
      </c>
    </row>
    <row r="7" spans="1:5" s="679" customFormat="1" ht="12.75" customHeight="1">
      <c r="A7" s="134" t="s">
        <v>455</v>
      </c>
      <c r="B7" s="94" t="s">
        <v>1515</v>
      </c>
      <c r="C7" s="669"/>
      <c r="D7" s="677">
        <v>-500000</v>
      </c>
      <c r="E7" s="678">
        <v>0</v>
      </c>
    </row>
    <row r="8" spans="1:5" ht="25.5" customHeight="1">
      <c r="A8" s="130" t="s">
        <v>456</v>
      </c>
      <c r="B8" s="55" t="s">
        <v>1516</v>
      </c>
      <c r="C8" s="674"/>
      <c r="D8" s="675">
        <v>-500000</v>
      </c>
      <c r="E8" s="676">
        <v>0</v>
      </c>
    </row>
    <row r="9" spans="1:5" ht="25.5" customHeight="1">
      <c r="A9" s="130" t="s">
        <v>457</v>
      </c>
      <c r="B9" s="55" t="s">
        <v>1517</v>
      </c>
      <c r="C9" s="680"/>
      <c r="D9" s="681"/>
      <c r="E9" s="682"/>
    </row>
    <row r="10" spans="1:5" ht="13.5" customHeight="1" thickBot="1">
      <c r="A10" s="683"/>
      <c r="B10" s="684" t="s">
        <v>1518</v>
      </c>
      <c r="C10" s="685">
        <v>143335953.13</v>
      </c>
      <c r="D10" s="685">
        <v>-500000</v>
      </c>
      <c r="E10" s="1600">
        <v>-3.4883083349403618E-3</v>
      </c>
    </row>
    <row r="11" spans="1:5" ht="13.5" customHeight="1" thickTop="1">
      <c r="A11" s="106"/>
      <c r="B11" s="113"/>
      <c r="C11" s="28"/>
      <c r="D11" s="585"/>
      <c r="E11" s="28"/>
    </row>
    <row r="12" spans="1:5" ht="12.75" customHeight="1">
      <c r="A12" s="1601" t="s">
        <v>1519</v>
      </c>
      <c r="B12" s="1602"/>
      <c r="C12" s="28"/>
      <c r="D12" s="585"/>
      <c r="E12" s="28"/>
    </row>
    <row r="527" spans="11:11" ht="12.75" customHeight="1">
      <c r="K527" s="2395"/>
    </row>
  </sheetData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AEFB4-D6B3-45E3-84C0-F00012782699}">
  <sheetPr>
    <tabColor rgb="FF00B050"/>
    <pageSetUpPr fitToPage="1"/>
  </sheetPr>
  <dimension ref="A1:Y527"/>
  <sheetViews>
    <sheetView workbookViewId="0">
      <pane xSplit="1" ySplit="1" topLeftCell="B48" activePane="bottomRight" state="frozen"/>
      <selection activeCell="B527" sqref="B527"/>
      <selection pane="topRight" activeCell="B527" sqref="B527"/>
      <selection pane="bottomLeft" activeCell="B527" sqref="B527"/>
      <selection pane="bottomRight" activeCell="B527" sqref="B527"/>
    </sheetView>
  </sheetViews>
  <sheetFormatPr defaultRowHeight="8.25" outlineLevelCol="1"/>
  <cols>
    <col min="1" max="1" width="8" style="1690" customWidth="1" outlineLevel="1"/>
    <col min="2" max="2" width="41" style="1707" customWidth="1" outlineLevel="1"/>
    <col min="3" max="3" width="6.75" style="1707" customWidth="1" outlineLevel="1"/>
    <col min="4" max="4" width="7.625" style="1690" customWidth="1" outlineLevel="1"/>
    <col min="5" max="5" width="7.625" style="1690" bestFit="1" customWidth="1" outlineLevel="1"/>
    <col min="6" max="8" width="5.75" style="1690" customWidth="1" outlineLevel="1"/>
    <col min="9" max="9" width="7.625" style="1690" customWidth="1" outlineLevel="1"/>
    <col min="10" max="10" width="5.75" style="1690" customWidth="1" outlineLevel="1"/>
    <col min="11" max="12" width="7.75" style="1690" bestFit="1" customWidth="1" outlineLevel="1"/>
    <col min="13" max="13" width="7.625" style="1690" bestFit="1" customWidth="1" outlineLevel="1"/>
    <col min="14" max="14" width="7.75" style="1690" bestFit="1" customWidth="1" outlineLevel="1"/>
    <col min="15" max="15" width="7.625" style="1690" customWidth="1" outlineLevel="1"/>
    <col min="16" max="16" width="6.625" style="1690" bestFit="1" customWidth="1" outlineLevel="1"/>
    <col min="17" max="17" width="6.75" style="1690" customWidth="1" outlineLevel="1"/>
    <col min="18" max="19" width="7.625" style="1690" customWidth="1" outlineLevel="1"/>
    <col min="20" max="20" width="7.375" style="1690" bestFit="1" customWidth="1" outlineLevel="1"/>
    <col min="21" max="21" width="17" style="1690" bestFit="1" customWidth="1" outlineLevel="1"/>
    <col min="22" max="22" width="9" style="1690" bestFit="1" customWidth="1" outlineLevel="1"/>
    <col min="23" max="23" width="14.5" style="1690" customWidth="1" outlineLevel="1"/>
    <col min="24" max="24" width="14.125" style="1690" customWidth="1" outlineLevel="1"/>
    <col min="25" max="25" width="13.125" style="1696" bestFit="1" customWidth="1"/>
    <col min="26" max="26" width="14.5" style="1690" bestFit="1" customWidth="1"/>
    <col min="27" max="256" width="9" style="1690"/>
    <col min="257" max="257" width="4.25" style="1690" customWidth="1"/>
    <col min="258" max="258" width="8" style="1690" customWidth="1"/>
    <col min="259" max="259" width="70.125" style="1690" customWidth="1"/>
    <col min="260" max="260" width="7.625" style="1690" customWidth="1"/>
    <col min="261" max="261" width="6.75" style="1690" customWidth="1"/>
    <col min="262" max="264" width="5.75" style="1690" customWidth="1"/>
    <col min="265" max="265" width="7.625" style="1690" customWidth="1"/>
    <col min="266" max="267" width="5.75" style="1690" customWidth="1"/>
    <col min="268" max="268" width="7.625" style="1690" customWidth="1"/>
    <col min="269" max="270" width="5.75" style="1690" customWidth="1"/>
    <col min="271" max="271" width="7.625" style="1690" customWidth="1"/>
    <col min="272" max="272" width="5.75" style="1690" customWidth="1"/>
    <col min="273" max="273" width="6.75" style="1690" customWidth="1"/>
    <col min="274" max="275" width="7.625" style="1690" customWidth="1"/>
    <col min="276" max="277" width="5.75" style="1690" customWidth="1"/>
    <col min="278" max="278" width="9" style="1690" bestFit="1"/>
    <col min="279" max="279" width="14.5" style="1690" customWidth="1"/>
    <col min="280" max="280" width="14.125" style="1690" customWidth="1"/>
    <col min="281" max="281" width="13.125" style="1690" bestFit="1" customWidth="1"/>
    <col min="282" max="282" width="14.5" style="1690" bestFit="1" customWidth="1"/>
    <col min="283" max="512" width="9" style="1690"/>
    <col min="513" max="513" width="4.25" style="1690" customWidth="1"/>
    <col min="514" max="514" width="8" style="1690" customWidth="1"/>
    <col min="515" max="515" width="70.125" style="1690" customWidth="1"/>
    <col min="516" max="516" width="7.625" style="1690" customWidth="1"/>
    <col min="517" max="517" width="6.75" style="1690" customWidth="1"/>
    <col min="518" max="520" width="5.75" style="1690" customWidth="1"/>
    <col min="521" max="521" width="7.625" style="1690" customWidth="1"/>
    <col min="522" max="523" width="5.75" style="1690" customWidth="1"/>
    <col min="524" max="524" width="7.625" style="1690" customWidth="1"/>
    <col min="525" max="526" width="5.75" style="1690" customWidth="1"/>
    <col min="527" max="527" width="7.625" style="1690" customWidth="1"/>
    <col min="528" max="528" width="5.75" style="1690" customWidth="1"/>
    <col min="529" max="529" width="6.75" style="1690" customWidth="1"/>
    <col min="530" max="531" width="7.625" style="1690" customWidth="1"/>
    <col min="532" max="533" width="5.75" style="1690" customWidth="1"/>
    <col min="534" max="534" width="9" style="1690" bestFit="1"/>
    <col min="535" max="535" width="14.5" style="1690" customWidth="1"/>
    <col min="536" max="536" width="14.125" style="1690" customWidth="1"/>
    <col min="537" max="537" width="13.125" style="1690" bestFit="1" customWidth="1"/>
    <col min="538" max="538" width="14.5" style="1690" bestFit="1" customWidth="1"/>
    <col min="539" max="768" width="9" style="1690"/>
    <col min="769" max="769" width="4.25" style="1690" customWidth="1"/>
    <col min="770" max="770" width="8" style="1690" customWidth="1"/>
    <col min="771" max="771" width="70.125" style="1690" customWidth="1"/>
    <col min="772" max="772" width="7.625" style="1690" customWidth="1"/>
    <col min="773" max="773" width="6.75" style="1690" customWidth="1"/>
    <col min="774" max="776" width="5.75" style="1690" customWidth="1"/>
    <col min="777" max="777" width="7.625" style="1690" customWidth="1"/>
    <col min="778" max="779" width="5.75" style="1690" customWidth="1"/>
    <col min="780" max="780" width="7.625" style="1690" customWidth="1"/>
    <col min="781" max="782" width="5.75" style="1690" customWidth="1"/>
    <col min="783" max="783" width="7.625" style="1690" customWidth="1"/>
    <col min="784" max="784" width="5.75" style="1690" customWidth="1"/>
    <col min="785" max="785" width="6.75" style="1690" customWidth="1"/>
    <col min="786" max="787" width="7.625" style="1690" customWidth="1"/>
    <col min="788" max="789" width="5.75" style="1690" customWidth="1"/>
    <col min="790" max="790" width="9" style="1690" bestFit="1"/>
    <col min="791" max="791" width="14.5" style="1690" customWidth="1"/>
    <col min="792" max="792" width="14.125" style="1690" customWidth="1"/>
    <col min="793" max="793" width="13.125" style="1690" bestFit="1" customWidth="1"/>
    <col min="794" max="794" width="14.5" style="1690" bestFit="1" customWidth="1"/>
    <col min="795" max="1024" width="9" style="1690"/>
    <col min="1025" max="1025" width="4.25" style="1690" customWidth="1"/>
    <col min="1026" max="1026" width="8" style="1690" customWidth="1"/>
    <col min="1027" max="1027" width="70.125" style="1690" customWidth="1"/>
    <col min="1028" max="1028" width="7.625" style="1690" customWidth="1"/>
    <col min="1029" max="1029" width="6.75" style="1690" customWidth="1"/>
    <col min="1030" max="1032" width="5.75" style="1690" customWidth="1"/>
    <col min="1033" max="1033" width="7.625" style="1690" customWidth="1"/>
    <col min="1034" max="1035" width="5.75" style="1690" customWidth="1"/>
    <col min="1036" max="1036" width="7.625" style="1690" customWidth="1"/>
    <col min="1037" max="1038" width="5.75" style="1690" customWidth="1"/>
    <col min="1039" max="1039" width="7.625" style="1690" customWidth="1"/>
    <col min="1040" max="1040" width="5.75" style="1690" customWidth="1"/>
    <col min="1041" max="1041" width="6.75" style="1690" customWidth="1"/>
    <col min="1042" max="1043" width="7.625" style="1690" customWidth="1"/>
    <col min="1044" max="1045" width="5.75" style="1690" customWidth="1"/>
    <col min="1046" max="1046" width="9" style="1690" bestFit="1"/>
    <col min="1047" max="1047" width="14.5" style="1690" customWidth="1"/>
    <col min="1048" max="1048" width="14.125" style="1690" customWidth="1"/>
    <col min="1049" max="1049" width="13.125" style="1690" bestFit="1" customWidth="1"/>
    <col min="1050" max="1050" width="14.5" style="1690" bestFit="1" customWidth="1"/>
    <col min="1051" max="1280" width="9" style="1690"/>
    <col min="1281" max="1281" width="4.25" style="1690" customWidth="1"/>
    <col min="1282" max="1282" width="8" style="1690" customWidth="1"/>
    <col min="1283" max="1283" width="70.125" style="1690" customWidth="1"/>
    <col min="1284" max="1284" width="7.625" style="1690" customWidth="1"/>
    <col min="1285" max="1285" width="6.75" style="1690" customWidth="1"/>
    <col min="1286" max="1288" width="5.75" style="1690" customWidth="1"/>
    <col min="1289" max="1289" width="7.625" style="1690" customWidth="1"/>
    <col min="1290" max="1291" width="5.75" style="1690" customWidth="1"/>
    <col min="1292" max="1292" width="7.625" style="1690" customWidth="1"/>
    <col min="1293" max="1294" width="5.75" style="1690" customWidth="1"/>
    <col min="1295" max="1295" width="7.625" style="1690" customWidth="1"/>
    <col min="1296" max="1296" width="5.75" style="1690" customWidth="1"/>
    <col min="1297" max="1297" width="6.75" style="1690" customWidth="1"/>
    <col min="1298" max="1299" width="7.625" style="1690" customWidth="1"/>
    <col min="1300" max="1301" width="5.75" style="1690" customWidth="1"/>
    <col min="1302" max="1302" width="9" style="1690" bestFit="1"/>
    <col min="1303" max="1303" width="14.5" style="1690" customWidth="1"/>
    <col min="1304" max="1304" width="14.125" style="1690" customWidth="1"/>
    <col min="1305" max="1305" width="13.125" style="1690" bestFit="1" customWidth="1"/>
    <col min="1306" max="1306" width="14.5" style="1690" bestFit="1" customWidth="1"/>
    <col min="1307" max="1536" width="9" style="1690"/>
    <col min="1537" max="1537" width="4.25" style="1690" customWidth="1"/>
    <col min="1538" max="1538" width="8" style="1690" customWidth="1"/>
    <col min="1539" max="1539" width="70.125" style="1690" customWidth="1"/>
    <col min="1540" max="1540" width="7.625" style="1690" customWidth="1"/>
    <col min="1541" max="1541" width="6.75" style="1690" customWidth="1"/>
    <col min="1542" max="1544" width="5.75" style="1690" customWidth="1"/>
    <col min="1545" max="1545" width="7.625" style="1690" customWidth="1"/>
    <col min="1546" max="1547" width="5.75" style="1690" customWidth="1"/>
    <col min="1548" max="1548" width="7.625" style="1690" customWidth="1"/>
    <col min="1549" max="1550" width="5.75" style="1690" customWidth="1"/>
    <col min="1551" max="1551" width="7.625" style="1690" customWidth="1"/>
    <col min="1552" max="1552" width="5.75" style="1690" customWidth="1"/>
    <col min="1553" max="1553" width="6.75" style="1690" customWidth="1"/>
    <col min="1554" max="1555" width="7.625" style="1690" customWidth="1"/>
    <col min="1556" max="1557" width="5.75" style="1690" customWidth="1"/>
    <col min="1558" max="1558" width="9" style="1690" bestFit="1"/>
    <col min="1559" max="1559" width="14.5" style="1690" customWidth="1"/>
    <col min="1560" max="1560" width="14.125" style="1690" customWidth="1"/>
    <col min="1561" max="1561" width="13.125" style="1690" bestFit="1" customWidth="1"/>
    <col min="1562" max="1562" width="14.5" style="1690" bestFit="1" customWidth="1"/>
    <col min="1563" max="1792" width="9" style="1690"/>
    <col min="1793" max="1793" width="4.25" style="1690" customWidth="1"/>
    <col min="1794" max="1794" width="8" style="1690" customWidth="1"/>
    <col min="1795" max="1795" width="70.125" style="1690" customWidth="1"/>
    <col min="1796" max="1796" width="7.625" style="1690" customWidth="1"/>
    <col min="1797" max="1797" width="6.75" style="1690" customWidth="1"/>
    <col min="1798" max="1800" width="5.75" style="1690" customWidth="1"/>
    <col min="1801" max="1801" width="7.625" style="1690" customWidth="1"/>
    <col min="1802" max="1803" width="5.75" style="1690" customWidth="1"/>
    <col min="1804" max="1804" width="7.625" style="1690" customWidth="1"/>
    <col min="1805" max="1806" width="5.75" style="1690" customWidth="1"/>
    <col min="1807" max="1807" width="7.625" style="1690" customWidth="1"/>
    <col min="1808" max="1808" width="5.75" style="1690" customWidth="1"/>
    <col min="1809" max="1809" width="6.75" style="1690" customWidth="1"/>
    <col min="1810" max="1811" width="7.625" style="1690" customWidth="1"/>
    <col min="1812" max="1813" width="5.75" style="1690" customWidth="1"/>
    <col min="1814" max="1814" width="9" style="1690" bestFit="1"/>
    <col min="1815" max="1815" width="14.5" style="1690" customWidth="1"/>
    <col min="1816" max="1816" width="14.125" style="1690" customWidth="1"/>
    <col min="1817" max="1817" width="13.125" style="1690" bestFit="1" customWidth="1"/>
    <col min="1818" max="1818" width="14.5" style="1690" bestFit="1" customWidth="1"/>
    <col min="1819" max="2048" width="9" style="1690"/>
    <col min="2049" max="2049" width="4.25" style="1690" customWidth="1"/>
    <col min="2050" max="2050" width="8" style="1690" customWidth="1"/>
    <col min="2051" max="2051" width="70.125" style="1690" customWidth="1"/>
    <col min="2052" max="2052" width="7.625" style="1690" customWidth="1"/>
    <col min="2053" max="2053" width="6.75" style="1690" customWidth="1"/>
    <col min="2054" max="2056" width="5.75" style="1690" customWidth="1"/>
    <col min="2057" max="2057" width="7.625" style="1690" customWidth="1"/>
    <col min="2058" max="2059" width="5.75" style="1690" customWidth="1"/>
    <col min="2060" max="2060" width="7.625" style="1690" customWidth="1"/>
    <col min="2061" max="2062" width="5.75" style="1690" customWidth="1"/>
    <col min="2063" max="2063" width="7.625" style="1690" customWidth="1"/>
    <col min="2064" max="2064" width="5.75" style="1690" customWidth="1"/>
    <col min="2065" max="2065" width="6.75" style="1690" customWidth="1"/>
    <col min="2066" max="2067" width="7.625" style="1690" customWidth="1"/>
    <col min="2068" max="2069" width="5.75" style="1690" customWidth="1"/>
    <col min="2070" max="2070" width="9" style="1690" bestFit="1"/>
    <col min="2071" max="2071" width="14.5" style="1690" customWidth="1"/>
    <col min="2072" max="2072" width="14.125" style="1690" customWidth="1"/>
    <col min="2073" max="2073" width="13.125" style="1690" bestFit="1" customWidth="1"/>
    <col min="2074" max="2074" width="14.5" style="1690" bestFit="1" customWidth="1"/>
    <col min="2075" max="2304" width="9" style="1690"/>
    <col min="2305" max="2305" width="4.25" style="1690" customWidth="1"/>
    <col min="2306" max="2306" width="8" style="1690" customWidth="1"/>
    <col min="2307" max="2307" width="70.125" style="1690" customWidth="1"/>
    <col min="2308" max="2308" width="7.625" style="1690" customWidth="1"/>
    <col min="2309" max="2309" width="6.75" style="1690" customWidth="1"/>
    <col min="2310" max="2312" width="5.75" style="1690" customWidth="1"/>
    <col min="2313" max="2313" width="7.625" style="1690" customWidth="1"/>
    <col min="2314" max="2315" width="5.75" style="1690" customWidth="1"/>
    <col min="2316" max="2316" width="7.625" style="1690" customWidth="1"/>
    <col min="2317" max="2318" width="5.75" style="1690" customWidth="1"/>
    <col min="2319" max="2319" width="7.625" style="1690" customWidth="1"/>
    <col min="2320" max="2320" width="5.75" style="1690" customWidth="1"/>
    <col min="2321" max="2321" width="6.75" style="1690" customWidth="1"/>
    <col min="2322" max="2323" width="7.625" style="1690" customWidth="1"/>
    <col min="2324" max="2325" width="5.75" style="1690" customWidth="1"/>
    <col min="2326" max="2326" width="9" style="1690" bestFit="1"/>
    <col min="2327" max="2327" width="14.5" style="1690" customWidth="1"/>
    <col min="2328" max="2328" width="14.125" style="1690" customWidth="1"/>
    <col min="2329" max="2329" width="13.125" style="1690" bestFit="1" customWidth="1"/>
    <col min="2330" max="2330" width="14.5" style="1690" bestFit="1" customWidth="1"/>
    <col min="2331" max="2560" width="9" style="1690"/>
    <col min="2561" max="2561" width="4.25" style="1690" customWidth="1"/>
    <col min="2562" max="2562" width="8" style="1690" customWidth="1"/>
    <col min="2563" max="2563" width="70.125" style="1690" customWidth="1"/>
    <col min="2564" max="2564" width="7.625" style="1690" customWidth="1"/>
    <col min="2565" max="2565" width="6.75" style="1690" customWidth="1"/>
    <col min="2566" max="2568" width="5.75" style="1690" customWidth="1"/>
    <col min="2569" max="2569" width="7.625" style="1690" customWidth="1"/>
    <col min="2570" max="2571" width="5.75" style="1690" customWidth="1"/>
    <col min="2572" max="2572" width="7.625" style="1690" customWidth="1"/>
    <col min="2573" max="2574" width="5.75" style="1690" customWidth="1"/>
    <col min="2575" max="2575" width="7.625" style="1690" customWidth="1"/>
    <col min="2576" max="2576" width="5.75" style="1690" customWidth="1"/>
    <col min="2577" max="2577" width="6.75" style="1690" customWidth="1"/>
    <col min="2578" max="2579" width="7.625" style="1690" customWidth="1"/>
    <col min="2580" max="2581" width="5.75" style="1690" customWidth="1"/>
    <col min="2582" max="2582" width="9" style="1690" bestFit="1"/>
    <col min="2583" max="2583" width="14.5" style="1690" customWidth="1"/>
    <col min="2584" max="2584" width="14.125" style="1690" customWidth="1"/>
    <col min="2585" max="2585" width="13.125" style="1690" bestFit="1" customWidth="1"/>
    <col min="2586" max="2586" width="14.5" style="1690" bestFit="1" customWidth="1"/>
    <col min="2587" max="2816" width="9" style="1690"/>
    <col min="2817" max="2817" width="4.25" style="1690" customWidth="1"/>
    <col min="2818" max="2818" width="8" style="1690" customWidth="1"/>
    <col min="2819" max="2819" width="70.125" style="1690" customWidth="1"/>
    <col min="2820" max="2820" width="7.625" style="1690" customWidth="1"/>
    <col min="2821" max="2821" width="6.75" style="1690" customWidth="1"/>
    <col min="2822" max="2824" width="5.75" style="1690" customWidth="1"/>
    <col min="2825" max="2825" width="7.625" style="1690" customWidth="1"/>
    <col min="2826" max="2827" width="5.75" style="1690" customWidth="1"/>
    <col min="2828" max="2828" width="7.625" style="1690" customWidth="1"/>
    <col min="2829" max="2830" width="5.75" style="1690" customWidth="1"/>
    <col min="2831" max="2831" width="7.625" style="1690" customWidth="1"/>
    <col min="2832" max="2832" width="5.75" style="1690" customWidth="1"/>
    <col min="2833" max="2833" width="6.75" style="1690" customWidth="1"/>
    <col min="2834" max="2835" width="7.625" style="1690" customWidth="1"/>
    <col min="2836" max="2837" width="5.75" style="1690" customWidth="1"/>
    <col min="2838" max="2838" width="9" style="1690" bestFit="1"/>
    <col min="2839" max="2839" width="14.5" style="1690" customWidth="1"/>
    <col min="2840" max="2840" width="14.125" style="1690" customWidth="1"/>
    <col min="2841" max="2841" width="13.125" style="1690" bestFit="1" customWidth="1"/>
    <col min="2842" max="2842" width="14.5" style="1690" bestFit="1" customWidth="1"/>
    <col min="2843" max="3072" width="9" style="1690"/>
    <col min="3073" max="3073" width="4.25" style="1690" customWidth="1"/>
    <col min="3074" max="3074" width="8" style="1690" customWidth="1"/>
    <col min="3075" max="3075" width="70.125" style="1690" customWidth="1"/>
    <col min="3076" max="3076" width="7.625" style="1690" customWidth="1"/>
    <col min="3077" max="3077" width="6.75" style="1690" customWidth="1"/>
    <col min="3078" max="3080" width="5.75" style="1690" customWidth="1"/>
    <col min="3081" max="3081" width="7.625" style="1690" customWidth="1"/>
    <col min="3082" max="3083" width="5.75" style="1690" customWidth="1"/>
    <col min="3084" max="3084" width="7.625" style="1690" customWidth="1"/>
    <col min="3085" max="3086" width="5.75" style="1690" customWidth="1"/>
    <col min="3087" max="3087" width="7.625" style="1690" customWidth="1"/>
    <col min="3088" max="3088" width="5.75" style="1690" customWidth="1"/>
    <col min="3089" max="3089" width="6.75" style="1690" customWidth="1"/>
    <col min="3090" max="3091" width="7.625" style="1690" customWidth="1"/>
    <col min="3092" max="3093" width="5.75" style="1690" customWidth="1"/>
    <col min="3094" max="3094" width="9" style="1690" bestFit="1"/>
    <col min="3095" max="3095" width="14.5" style="1690" customWidth="1"/>
    <col min="3096" max="3096" width="14.125" style="1690" customWidth="1"/>
    <col min="3097" max="3097" width="13.125" style="1690" bestFit="1" customWidth="1"/>
    <col min="3098" max="3098" width="14.5" style="1690" bestFit="1" customWidth="1"/>
    <col min="3099" max="3328" width="9" style="1690"/>
    <col min="3329" max="3329" width="4.25" style="1690" customWidth="1"/>
    <col min="3330" max="3330" width="8" style="1690" customWidth="1"/>
    <col min="3331" max="3331" width="70.125" style="1690" customWidth="1"/>
    <col min="3332" max="3332" width="7.625" style="1690" customWidth="1"/>
    <col min="3333" max="3333" width="6.75" style="1690" customWidth="1"/>
    <col min="3334" max="3336" width="5.75" style="1690" customWidth="1"/>
    <col min="3337" max="3337" width="7.625" style="1690" customWidth="1"/>
    <col min="3338" max="3339" width="5.75" style="1690" customWidth="1"/>
    <col min="3340" max="3340" width="7.625" style="1690" customWidth="1"/>
    <col min="3341" max="3342" width="5.75" style="1690" customWidth="1"/>
    <col min="3343" max="3343" width="7.625" style="1690" customWidth="1"/>
    <col min="3344" max="3344" width="5.75" style="1690" customWidth="1"/>
    <col min="3345" max="3345" width="6.75" style="1690" customWidth="1"/>
    <col min="3346" max="3347" width="7.625" style="1690" customWidth="1"/>
    <col min="3348" max="3349" width="5.75" style="1690" customWidth="1"/>
    <col min="3350" max="3350" width="9" style="1690" bestFit="1"/>
    <col min="3351" max="3351" width="14.5" style="1690" customWidth="1"/>
    <col min="3352" max="3352" width="14.125" style="1690" customWidth="1"/>
    <col min="3353" max="3353" width="13.125" style="1690" bestFit="1" customWidth="1"/>
    <col min="3354" max="3354" width="14.5" style="1690" bestFit="1" customWidth="1"/>
    <col min="3355" max="3584" width="9" style="1690"/>
    <col min="3585" max="3585" width="4.25" style="1690" customWidth="1"/>
    <col min="3586" max="3586" width="8" style="1690" customWidth="1"/>
    <col min="3587" max="3587" width="70.125" style="1690" customWidth="1"/>
    <col min="3588" max="3588" width="7.625" style="1690" customWidth="1"/>
    <col min="3589" max="3589" width="6.75" style="1690" customWidth="1"/>
    <col min="3590" max="3592" width="5.75" style="1690" customWidth="1"/>
    <col min="3593" max="3593" width="7.625" style="1690" customWidth="1"/>
    <col min="3594" max="3595" width="5.75" style="1690" customWidth="1"/>
    <col min="3596" max="3596" width="7.625" style="1690" customWidth="1"/>
    <col min="3597" max="3598" width="5.75" style="1690" customWidth="1"/>
    <col min="3599" max="3599" width="7.625" style="1690" customWidth="1"/>
    <col min="3600" max="3600" width="5.75" style="1690" customWidth="1"/>
    <col min="3601" max="3601" width="6.75" style="1690" customWidth="1"/>
    <col min="3602" max="3603" width="7.625" style="1690" customWidth="1"/>
    <col min="3604" max="3605" width="5.75" style="1690" customWidth="1"/>
    <col min="3606" max="3606" width="9" style="1690" bestFit="1"/>
    <col min="3607" max="3607" width="14.5" style="1690" customWidth="1"/>
    <col min="3608" max="3608" width="14.125" style="1690" customWidth="1"/>
    <col min="3609" max="3609" width="13.125" style="1690" bestFit="1" customWidth="1"/>
    <col min="3610" max="3610" width="14.5" style="1690" bestFit="1" customWidth="1"/>
    <col min="3611" max="3840" width="9" style="1690"/>
    <col min="3841" max="3841" width="4.25" style="1690" customWidth="1"/>
    <col min="3842" max="3842" width="8" style="1690" customWidth="1"/>
    <col min="3843" max="3843" width="70.125" style="1690" customWidth="1"/>
    <col min="3844" max="3844" width="7.625" style="1690" customWidth="1"/>
    <col min="3845" max="3845" width="6.75" style="1690" customWidth="1"/>
    <col min="3846" max="3848" width="5.75" style="1690" customWidth="1"/>
    <col min="3849" max="3849" width="7.625" style="1690" customWidth="1"/>
    <col min="3850" max="3851" width="5.75" style="1690" customWidth="1"/>
    <col min="3852" max="3852" width="7.625" style="1690" customWidth="1"/>
    <col min="3853" max="3854" width="5.75" style="1690" customWidth="1"/>
    <col min="3855" max="3855" width="7.625" style="1690" customWidth="1"/>
    <col min="3856" max="3856" width="5.75" style="1690" customWidth="1"/>
    <col min="3857" max="3857" width="6.75" style="1690" customWidth="1"/>
    <col min="3858" max="3859" width="7.625" style="1690" customWidth="1"/>
    <col min="3860" max="3861" width="5.75" style="1690" customWidth="1"/>
    <col min="3862" max="3862" width="9" style="1690" bestFit="1"/>
    <col min="3863" max="3863" width="14.5" style="1690" customWidth="1"/>
    <col min="3864" max="3864" width="14.125" style="1690" customWidth="1"/>
    <col min="3865" max="3865" width="13.125" style="1690" bestFit="1" customWidth="1"/>
    <col min="3866" max="3866" width="14.5" style="1690" bestFit="1" customWidth="1"/>
    <col min="3867" max="4096" width="9" style="1690"/>
    <col min="4097" max="4097" width="4.25" style="1690" customWidth="1"/>
    <col min="4098" max="4098" width="8" style="1690" customWidth="1"/>
    <col min="4099" max="4099" width="70.125" style="1690" customWidth="1"/>
    <col min="4100" max="4100" width="7.625" style="1690" customWidth="1"/>
    <col min="4101" max="4101" width="6.75" style="1690" customWidth="1"/>
    <col min="4102" max="4104" width="5.75" style="1690" customWidth="1"/>
    <col min="4105" max="4105" width="7.625" style="1690" customWidth="1"/>
    <col min="4106" max="4107" width="5.75" style="1690" customWidth="1"/>
    <col min="4108" max="4108" width="7.625" style="1690" customWidth="1"/>
    <col min="4109" max="4110" width="5.75" style="1690" customWidth="1"/>
    <col min="4111" max="4111" width="7.625" style="1690" customWidth="1"/>
    <col min="4112" max="4112" width="5.75" style="1690" customWidth="1"/>
    <col min="4113" max="4113" width="6.75" style="1690" customWidth="1"/>
    <col min="4114" max="4115" width="7.625" style="1690" customWidth="1"/>
    <col min="4116" max="4117" width="5.75" style="1690" customWidth="1"/>
    <col min="4118" max="4118" width="9" style="1690" bestFit="1"/>
    <col min="4119" max="4119" width="14.5" style="1690" customWidth="1"/>
    <col min="4120" max="4120" width="14.125" style="1690" customWidth="1"/>
    <col min="4121" max="4121" width="13.125" style="1690" bestFit="1" customWidth="1"/>
    <col min="4122" max="4122" width="14.5" style="1690" bestFit="1" customWidth="1"/>
    <col min="4123" max="4352" width="9" style="1690"/>
    <col min="4353" max="4353" width="4.25" style="1690" customWidth="1"/>
    <col min="4354" max="4354" width="8" style="1690" customWidth="1"/>
    <col min="4355" max="4355" width="70.125" style="1690" customWidth="1"/>
    <col min="4356" max="4356" width="7.625" style="1690" customWidth="1"/>
    <col min="4357" max="4357" width="6.75" style="1690" customWidth="1"/>
    <col min="4358" max="4360" width="5.75" style="1690" customWidth="1"/>
    <col min="4361" max="4361" width="7.625" style="1690" customWidth="1"/>
    <col min="4362" max="4363" width="5.75" style="1690" customWidth="1"/>
    <col min="4364" max="4364" width="7.625" style="1690" customWidth="1"/>
    <col min="4365" max="4366" width="5.75" style="1690" customWidth="1"/>
    <col min="4367" max="4367" width="7.625" style="1690" customWidth="1"/>
    <col min="4368" max="4368" width="5.75" style="1690" customWidth="1"/>
    <col min="4369" max="4369" width="6.75" style="1690" customWidth="1"/>
    <col min="4370" max="4371" width="7.625" style="1690" customWidth="1"/>
    <col min="4372" max="4373" width="5.75" style="1690" customWidth="1"/>
    <col min="4374" max="4374" width="9" style="1690" bestFit="1"/>
    <col min="4375" max="4375" width="14.5" style="1690" customWidth="1"/>
    <col min="4376" max="4376" width="14.125" style="1690" customWidth="1"/>
    <col min="4377" max="4377" width="13.125" style="1690" bestFit="1" customWidth="1"/>
    <col min="4378" max="4378" width="14.5" style="1690" bestFit="1" customWidth="1"/>
    <col min="4379" max="4608" width="9" style="1690"/>
    <col min="4609" max="4609" width="4.25" style="1690" customWidth="1"/>
    <col min="4610" max="4610" width="8" style="1690" customWidth="1"/>
    <col min="4611" max="4611" width="70.125" style="1690" customWidth="1"/>
    <col min="4612" max="4612" width="7.625" style="1690" customWidth="1"/>
    <col min="4613" max="4613" width="6.75" style="1690" customWidth="1"/>
    <col min="4614" max="4616" width="5.75" style="1690" customWidth="1"/>
    <col min="4617" max="4617" width="7.625" style="1690" customWidth="1"/>
    <col min="4618" max="4619" width="5.75" style="1690" customWidth="1"/>
    <col min="4620" max="4620" width="7.625" style="1690" customWidth="1"/>
    <col min="4621" max="4622" width="5.75" style="1690" customWidth="1"/>
    <col min="4623" max="4623" width="7.625" style="1690" customWidth="1"/>
    <col min="4624" max="4624" width="5.75" style="1690" customWidth="1"/>
    <col min="4625" max="4625" width="6.75" style="1690" customWidth="1"/>
    <col min="4626" max="4627" width="7.625" style="1690" customWidth="1"/>
    <col min="4628" max="4629" width="5.75" style="1690" customWidth="1"/>
    <col min="4630" max="4630" width="9" style="1690" bestFit="1"/>
    <col min="4631" max="4631" width="14.5" style="1690" customWidth="1"/>
    <col min="4632" max="4632" width="14.125" style="1690" customWidth="1"/>
    <col min="4633" max="4633" width="13.125" style="1690" bestFit="1" customWidth="1"/>
    <col min="4634" max="4634" width="14.5" style="1690" bestFit="1" customWidth="1"/>
    <col min="4635" max="4864" width="9" style="1690"/>
    <col min="4865" max="4865" width="4.25" style="1690" customWidth="1"/>
    <col min="4866" max="4866" width="8" style="1690" customWidth="1"/>
    <col min="4867" max="4867" width="70.125" style="1690" customWidth="1"/>
    <col min="4868" max="4868" width="7.625" style="1690" customWidth="1"/>
    <col min="4869" max="4869" width="6.75" style="1690" customWidth="1"/>
    <col min="4870" max="4872" width="5.75" style="1690" customWidth="1"/>
    <col min="4873" max="4873" width="7.625" style="1690" customWidth="1"/>
    <col min="4874" max="4875" width="5.75" style="1690" customWidth="1"/>
    <col min="4876" max="4876" width="7.625" style="1690" customWidth="1"/>
    <col min="4877" max="4878" width="5.75" style="1690" customWidth="1"/>
    <col min="4879" max="4879" width="7.625" style="1690" customWidth="1"/>
    <col min="4880" max="4880" width="5.75" style="1690" customWidth="1"/>
    <col min="4881" max="4881" width="6.75" style="1690" customWidth="1"/>
    <col min="4882" max="4883" width="7.625" style="1690" customWidth="1"/>
    <col min="4884" max="4885" width="5.75" style="1690" customWidth="1"/>
    <col min="4886" max="4886" width="9" style="1690" bestFit="1"/>
    <col min="4887" max="4887" width="14.5" style="1690" customWidth="1"/>
    <col min="4888" max="4888" width="14.125" style="1690" customWidth="1"/>
    <col min="4889" max="4889" width="13.125" style="1690" bestFit="1" customWidth="1"/>
    <col min="4890" max="4890" width="14.5" style="1690" bestFit="1" customWidth="1"/>
    <col min="4891" max="5120" width="9" style="1690"/>
    <col min="5121" max="5121" width="4.25" style="1690" customWidth="1"/>
    <col min="5122" max="5122" width="8" style="1690" customWidth="1"/>
    <col min="5123" max="5123" width="70.125" style="1690" customWidth="1"/>
    <col min="5124" max="5124" width="7.625" style="1690" customWidth="1"/>
    <col min="5125" max="5125" width="6.75" style="1690" customWidth="1"/>
    <col min="5126" max="5128" width="5.75" style="1690" customWidth="1"/>
    <col min="5129" max="5129" width="7.625" style="1690" customWidth="1"/>
    <col min="5130" max="5131" width="5.75" style="1690" customWidth="1"/>
    <col min="5132" max="5132" width="7.625" style="1690" customWidth="1"/>
    <col min="5133" max="5134" width="5.75" style="1690" customWidth="1"/>
    <col min="5135" max="5135" width="7.625" style="1690" customWidth="1"/>
    <col min="5136" max="5136" width="5.75" style="1690" customWidth="1"/>
    <col min="5137" max="5137" width="6.75" style="1690" customWidth="1"/>
    <col min="5138" max="5139" width="7.625" style="1690" customWidth="1"/>
    <col min="5140" max="5141" width="5.75" style="1690" customWidth="1"/>
    <col min="5142" max="5142" width="9" style="1690" bestFit="1"/>
    <col min="5143" max="5143" width="14.5" style="1690" customWidth="1"/>
    <col min="5144" max="5144" width="14.125" style="1690" customWidth="1"/>
    <col min="5145" max="5145" width="13.125" style="1690" bestFit="1" customWidth="1"/>
    <col min="5146" max="5146" width="14.5" style="1690" bestFit="1" customWidth="1"/>
    <col min="5147" max="5376" width="9" style="1690"/>
    <col min="5377" max="5377" width="4.25" style="1690" customWidth="1"/>
    <col min="5378" max="5378" width="8" style="1690" customWidth="1"/>
    <col min="5379" max="5379" width="70.125" style="1690" customWidth="1"/>
    <col min="5380" max="5380" width="7.625" style="1690" customWidth="1"/>
    <col min="5381" max="5381" width="6.75" style="1690" customWidth="1"/>
    <col min="5382" max="5384" width="5.75" style="1690" customWidth="1"/>
    <col min="5385" max="5385" width="7.625" style="1690" customWidth="1"/>
    <col min="5386" max="5387" width="5.75" style="1690" customWidth="1"/>
    <col min="5388" max="5388" width="7.625" style="1690" customWidth="1"/>
    <col min="5389" max="5390" width="5.75" style="1690" customWidth="1"/>
    <col min="5391" max="5391" width="7.625" style="1690" customWidth="1"/>
    <col min="5392" max="5392" width="5.75" style="1690" customWidth="1"/>
    <col min="5393" max="5393" width="6.75" style="1690" customWidth="1"/>
    <col min="5394" max="5395" width="7.625" style="1690" customWidth="1"/>
    <col min="5396" max="5397" width="5.75" style="1690" customWidth="1"/>
    <col min="5398" max="5398" width="9" style="1690" bestFit="1"/>
    <col min="5399" max="5399" width="14.5" style="1690" customWidth="1"/>
    <col min="5400" max="5400" width="14.125" style="1690" customWidth="1"/>
    <col min="5401" max="5401" width="13.125" style="1690" bestFit="1" customWidth="1"/>
    <col min="5402" max="5402" width="14.5" style="1690" bestFit="1" customWidth="1"/>
    <col min="5403" max="5632" width="9" style="1690"/>
    <col min="5633" max="5633" width="4.25" style="1690" customWidth="1"/>
    <col min="5634" max="5634" width="8" style="1690" customWidth="1"/>
    <col min="5635" max="5635" width="70.125" style="1690" customWidth="1"/>
    <col min="5636" max="5636" width="7.625" style="1690" customWidth="1"/>
    <col min="5637" max="5637" width="6.75" style="1690" customWidth="1"/>
    <col min="5638" max="5640" width="5.75" style="1690" customWidth="1"/>
    <col min="5641" max="5641" width="7.625" style="1690" customWidth="1"/>
    <col min="5642" max="5643" width="5.75" style="1690" customWidth="1"/>
    <col min="5644" max="5644" width="7.625" style="1690" customWidth="1"/>
    <col min="5645" max="5646" width="5.75" style="1690" customWidth="1"/>
    <col min="5647" max="5647" width="7.625" style="1690" customWidth="1"/>
    <col min="5648" max="5648" width="5.75" style="1690" customWidth="1"/>
    <col min="5649" max="5649" width="6.75" style="1690" customWidth="1"/>
    <col min="5650" max="5651" width="7.625" style="1690" customWidth="1"/>
    <col min="5652" max="5653" width="5.75" style="1690" customWidth="1"/>
    <col min="5654" max="5654" width="9" style="1690" bestFit="1"/>
    <col min="5655" max="5655" width="14.5" style="1690" customWidth="1"/>
    <col min="5656" max="5656" width="14.125" style="1690" customWidth="1"/>
    <col min="5657" max="5657" width="13.125" style="1690" bestFit="1" customWidth="1"/>
    <col min="5658" max="5658" width="14.5" style="1690" bestFit="1" customWidth="1"/>
    <col min="5659" max="5888" width="9" style="1690"/>
    <col min="5889" max="5889" width="4.25" style="1690" customWidth="1"/>
    <col min="5890" max="5890" width="8" style="1690" customWidth="1"/>
    <col min="5891" max="5891" width="70.125" style="1690" customWidth="1"/>
    <col min="5892" max="5892" width="7.625" style="1690" customWidth="1"/>
    <col min="5893" max="5893" width="6.75" style="1690" customWidth="1"/>
    <col min="5894" max="5896" width="5.75" style="1690" customWidth="1"/>
    <col min="5897" max="5897" width="7.625" style="1690" customWidth="1"/>
    <col min="5898" max="5899" width="5.75" style="1690" customWidth="1"/>
    <col min="5900" max="5900" width="7.625" style="1690" customWidth="1"/>
    <col min="5901" max="5902" width="5.75" style="1690" customWidth="1"/>
    <col min="5903" max="5903" width="7.625" style="1690" customWidth="1"/>
    <col min="5904" max="5904" width="5.75" style="1690" customWidth="1"/>
    <col min="5905" max="5905" width="6.75" style="1690" customWidth="1"/>
    <col min="5906" max="5907" width="7.625" style="1690" customWidth="1"/>
    <col min="5908" max="5909" width="5.75" style="1690" customWidth="1"/>
    <col min="5910" max="5910" width="9" style="1690" bestFit="1"/>
    <col min="5911" max="5911" width="14.5" style="1690" customWidth="1"/>
    <col min="5912" max="5912" width="14.125" style="1690" customWidth="1"/>
    <col min="5913" max="5913" width="13.125" style="1690" bestFit="1" customWidth="1"/>
    <col min="5914" max="5914" width="14.5" style="1690" bestFit="1" customWidth="1"/>
    <col min="5915" max="6144" width="9" style="1690"/>
    <col min="6145" max="6145" width="4.25" style="1690" customWidth="1"/>
    <col min="6146" max="6146" width="8" style="1690" customWidth="1"/>
    <col min="6147" max="6147" width="70.125" style="1690" customWidth="1"/>
    <col min="6148" max="6148" width="7.625" style="1690" customWidth="1"/>
    <col min="6149" max="6149" width="6.75" style="1690" customWidth="1"/>
    <col min="6150" max="6152" width="5.75" style="1690" customWidth="1"/>
    <col min="6153" max="6153" width="7.625" style="1690" customWidth="1"/>
    <col min="6154" max="6155" width="5.75" style="1690" customWidth="1"/>
    <col min="6156" max="6156" width="7.625" style="1690" customWidth="1"/>
    <col min="6157" max="6158" width="5.75" style="1690" customWidth="1"/>
    <col min="6159" max="6159" width="7.625" style="1690" customWidth="1"/>
    <col min="6160" max="6160" width="5.75" style="1690" customWidth="1"/>
    <col min="6161" max="6161" width="6.75" style="1690" customWidth="1"/>
    <col min="6162" max="6163" width="7.625" style="1690" customWidth="1"/>
    <col min="6164" max="6165" width="5.75" style="1690" customWidth="1"/>
    <col min="6166" max="6166" width="9" style="1690" bestFit="1"/>
    <col min="6167" max="6167" width="14.5" style="1690" customWidth="1"/>
    <col min="6168" max="6168" width="14.125" style="1690" customWidth="1"/>
    <col min="6169" max="6169" width="13.125" style="1690" bestFit="1" customWidth="1"/>
    <col min="6170" max="6170" width="14.5" style="1690" bestFit="1" customWidth="1"/>
    <col min="6171" max="6400" width="9" style="1690"/>
    <col min="6401" max="6401" width="4.25" style="1690" customWidth="1"/>
    <col min="6402" max="6402" width="8" style="1690" customWidth="1"/>
    <col min="6403" max="6403" width="70.125" style="1690" customWidth="1"/>
    <col min="6404" max="6404" width="7.625" style="1690" customWidth="1"/>
    <col min="6405" max="6405" width="6.75" style="1690" customWidth="1"/>
    <col min="6406" max="6408" width="5.75" style="1690" customWidth="1"/>
    <col min="6409" max="6409" width="7.625" style="1690" customWidth="1"/>
    <col min="6410" max="6411" width="5.75" style="1690" customWidth="1"/>
    <col min="6412" max="6412" width="7.625" style="1690" customWidth="1"/>
    <col min="6413" max="6414" width="5.75" style="1690" customWidth="1"/>
    <col min="6415" max="6415" width="7.625" style="1690" customWidth="1"/>
    <col min="6416" max="6416" width="5.75" style="1690" customWidth="1"/>
    <col min="6417" max="6417" width="6.75" style="1690" customWidth="1"/>
    <col min="6418" max="6419" width="7.625" style="1690" customWidth="1"/>
    <col min="6420" max="6421" width="5.75" style="1690" customWidth="1"/>
    <col min="6422" max="6422" width="9" style="1690" bestFit="1"/>
    <col min="6423" max="6423" width="14.5" style="1690" customWidth="1"/>
    <col min="6424" max="6424" width="14.125" style="1690" customWidth="1"/>
    <col min="6425" max="6425" width="13.125" style="1690" bestFit="1" customWidth="1"/>
    <col min="6426" max="6426" width="14.5" style="1690" bestFit="1" customWidth="1"/>
    <col min="6427" max="6656" width="9" style="1690"/>
    <col min="6657" max="6657" width="4.25" style="1690" customWidth="1"/>
    <col min="6658" max="6658" width="8" style="1690" customWidth="1"/>
    <col min="6659" max="6659" width="70.125" style="1690" customWidth="1"/>
    <col min="6660" max="6660" width="7.625" style="1690" customWidth="1"/>
    <col min="6661" max="6661" width="6.75" style="1690" customWidth="1"/>
    <col min="6662" max="6664" width="5.75" style="1690" customWidth="1"/>
    <col min="6665" max="6665" width="7.625" style="1690" customWidth="1"/>
    <col min="6666" max="6667" width="5.75" style="1690" customWidth="1"/>
    <col min="6668" max="6668" width="7.625" style="1690" customWidth="1"/>
    <col min="6669" max="6670" width="5.75" style="1690" customWidth="1"/>
    <col min="6671" max="6671" width="7.625" style="1690" customWidth="1"/>
    <col min="6672" max="6672" width="5.75" style="1690" customWidth="1"/>
    <col min="6673" max="6673" width="6.75" style="1690" customWidth="1"/>
    <col min="6674" max="6675" width="7.625" style="1690" customWidth="1"/>
    <col min="6676" max="6677" width="5.75" style="1690" customWidth="1"/>
    <col min="6678" max="6678" width="9" style="1690" bestFit="1"/>
    <col min="6679" max="6679" width="14.5" style="1690" customWidth="1"/>
    <col min="6680" max="6680" width="14.125" style="1690" customWidth="1"/>
    <col min="6681" max="6681" width="13.125" style="1690" bestFit="1" customWidth="1"/>
    <col min="6682" max="6682" width="14.5" style="1690" bestFit="1" customWidth="1"/>
    <col min="6683" max="6912" width="9" style="1690"/>
    <col min="6913" max="6913" width="4.25" style="1690" customWidth="1"/>
    <col min="6914" max="6914" width="8" style="1690" customWidth="1"/>
    <col min="6915" max="6915" width="70.125" style="1690" customWidth="1"/>
    <col min="6916" max="6916" width="7.625" style="1690" customWidth="1"/>
    <col min="6917" max="6917" width="6.75" style="1690" customWidth="1"/>
    <col min="6918" max="6920" width="5.75" style="1690" customWidth="1"/>
    <col min="6921" max="6921" width="7.625" style="1690" customWidth="1"/>
    <col min="6922" max="6923" width="5.75" style="1690" customWidth="1"/>
    <col min="6924" max="6924" width="7.625" style="1690" customWidth="1"/>
    <col min="6925" max="6926" width="5.75" style="1690" customWidth="1"/>
    <col min="6927" max="6927" width="7.625" style="1690" customWidth="1"/>
    <col min="6928" max="6928" width="5.75" style="1690" customWidth="1"/>
    <col min="6929" max="6929" width="6.75" style="1690" customWidth="1"/>
    <col min="6930" max="6931" width="7.625" style="1690" customWidth="1"/>
    <col min="6932" max="6933" width="5.75" style="1690" customWidth="1"/>
    <col min="6934" max="6934" width="9" style="1690" bestFit="1"/>
    <col min="6935" max="6935" width="14.5" style="1690" customWidth="1"/>
    <col min="6936" max="6936" width="14.125" style="1690" customWidth="1"/>
    <col min="6937" max="6937" width="13.125" style="1690" bestFit="1" customWidth="1"/>
    <col min="6938" max="6938" width="14.5" style="1690" bestFit="1" customWidth="1"/>
    <col min="6939" max="7168" width="9" style="1690"/>
    <col min="7169" max="7169" width="4.25" style="1690" customWidth="1"/>
    <col min="7170" max="7170" width="8" style="1690" customWidth="1"/>
    <col min="7171" max="7171" width="70.125" style="1690" customWidth="1"/>
    <col min="7172" max="7172" width="7.625" style="1690" customWidth="1"/>
    <col min="7173" max="7173" width="6.75" style="1690" customWidth="1"/>
    <col min="7174" max="7176" width="5.75" style="1690" customWidth="1"/>
    <col min="7177" max="7177" width="7.625" style="1690" customWidth="1"/>
    <col min="7178" max="7179" width="5.75" style="1690" customWidth="1"/>
    <col min="7180" max="7180" width="7.625" style="1690" customWidth="1"/>
    <col min="7181" max="7182" width="5.75" style="1690" customWidth="1"/>
    <col min="7183" max="7183" width="7.625" style="1690" customWidth="1"/>
    <col min="7184" max="7184" width="5.75" style="1690" customWidth="1"/>
    <col min="7185" max="7185" width="6.75" style="1690" customWidth="1"/>
    <col min="7186" max="7187" width="7.625" style="1690" customWidth="1"/>
    <col min="7188" max="7189" width="5.75" style="1690" customWidth="1"/>
    <col min="7190" max="7190" width="9" style="1690" bestFit="1"/>
    <col min="7191" max="7191" width="14.5" style="1690" customWidth="1"/>
    <col min="7192" max="7192" width="14.125" style="1690" customWidth="1"/>
    <col min="7193" max="7193" width="13.125" style="1690" bestFit="1" customWidth="1"/>
    <col min="7194" max="7194" width="14.5" style="1690" bestFit="1" customWidth="1"/>
    <col min="7195" max="7424" width="9" style="1690"/>
    <col min="7425" max="7425" width="4.25" style="1690" customWidth="1"/>
    <col min="7426" max="7426" width="8" style="1690" customWidth="1"/>
    <col min="7427" max="7427" width="70.125" style="1690" customWidth="1"/>
    <col min="7428" max="7428" width="7.625" style="1690" customWidth="1"/>
    <col min="7429" max="7429" width="6.75" style="1690" customWidth="1"/>
    <col min="7430" max="7432" width="5.75" style="1690" customWidth="1"/>
    <col min="7433" max="7433" width="7.625" style="1690" customWidth="1"/>
    <col min="7434" max="7435" width="5.75" style="1690" customWidth="1"/>
    <col min="7436" max="7436" width="7.625" style="1690" customWidth="1"/>
    <col min="7437" max="7438" width="5.75" style="1690" customWidth="1"/>
    <col min="7439" max="7439" width="7.625" style="1690" customWidth="1"/>
    <col min="7440" max="7440" width="5.75" style="1690" customWidth="1"/>
    <col min="7441" max="7441" width="6.75" style="1690" customWidth="1"/>
    <col min="7442" max="7443" width="7.625" style="1690" customWidth="1"/>
    <col min="7444" max="7445" width="5.75" style="1690" customWidth="1"/>
    <col min="7446" max="7446" width="9" style="1690" bestFit="1"/>
    <col min="7447" max="7447" width="14.5" style="1690" customWidth="1"/>
    <col min="7448" max="7448" width="14.125" style="1690" customWidth="1"/>
    <col min="7449" max="7449" width="13.125" style="1690" bestFit="1" customWidth="1"/>
    <col min="7450" max="7450" width="14.5" style="1690" bestFit="1" customWidth="1"/>
    <col min="7451" max="7680" width="9" style="1690"/>
    <col min="7681" max="7681" width="4.25" style="1690" customWidth="1"/>
    <col min="7682" max="7682" width="8" style="1690" customWidth="1"/>
    <col min="7683" max="7683" width="70.125" style="1690" customWidth="1"/>
    <col min="7684" max="7684" width="7.625" style="1690" customWidth="1"/>
    <col min="7685" max="7685" width="6.75" style="1690" customWidth="1"/>
    <col min="7686" max="7688" width="5.75" style="1690" customWidth="1"/>
    <col min="7689" max="7689" width="7.625" style="1690" customWidth="1"/>
    <col min="7690" max="7691" width="5.75" style="1690" customWidth="1"/>
    <col min="7692" max="7692" width="7.625" style="1690" customWidth="1"/>
    <col min="7693" max="7694" width="5.75" style="1690" customWidth="1"/>
    <col min="7695" max="7695" width="7.625" style="1690" customWidth="1"/>
    <col min="7696" max="7696" width="5.75" style="1690" customWidth="1"/>
    <col min="7697" max="7697" width="6.75" style="1690" customWidth="1"/>
    <col min="7698" max="7699" width="7.625" style="1690" customWidth="1"/>
    <col min="7700" max="7701" width="5.75" style="1690" customWidth="1"/>
    <col min="7702" max="7702" width="9" style="1690" bestFit="1"/>
    <col min="7703" max="7703" width="14.5" style="1690" customWidth="1"/>
    <col min="7704" max="7704" width="14.125" style="1690" customWidth="1"/>
    <col min="7705" max="7705" width="13.125" style="1690" bestFit="1" customWidth="1"/>
    <col min="7706" max="7706" width="14.5" style="1690" bestFit="1" customWidth="1"/>
    <col min="7707" max="7936" width="9" style="1690"/>
    <col min="7937" max="7937" width="4.25" style="1690" customWidth="1"/>
    <col min="7938" max="7938" width="8" style="1690" customWidth="1"/>
    <col min="7939" max="7939" width="70.125" style="1690" customWidth="1"/>
    <col min="7940" max="7940" width="7.625" style="1690" customWidth="1"/>
    <col min="7941" max="7941" width="6.75" style="1690" customWidth="1"/>
    <col min="7942" max="7944" width="5.75" style="1690" customWidth="1"/>
    <col min="7945" max="7945" width="7.625" style="1690" customWidth="1"/>
    <col min="7946" max="7947" width="5.75" style="1690" customWidth="1"/>
    <col min="7948" max="7948" width="7.625" style="1690" customWidth="1"/>
    <col min="7949" max="7950" width="5.75" style="1690" customWidth="1"/>
    <col min="7951" max="7951" width="7.625" style="1690" customWidth="1"/>
    <col min="7952" max="7952" width="5.75" style="1690" customWidth="1"/>
    <col min="7953" max="7953" width="6.75" style="1690" customWidth="1"/>
    <col min="7954" max="7955" width="7.625" style="1690" customWidth="1"/>
    <col min="7956" max="7957" width="5.75" style="1690" customWidth="1"/>
    <col min="7958" max="7958" width="9" style="1690" bestFit="1"/>
    <col min="7959" max="7959" width="14.5" style="1690" customWidth="1"/>
    <col min="7960" max="7960" width="14.125" style="1690" customWidth="1"/>
    <col min="7961" max="7961" width="13.125" style="1690" bestFit="1" customWidth="1"/>
    <col min="7962" max="7962" width="14.5" style="1690" bestFit="1" customWidth="1"/>
    <col min="7963" max="8192" width="9" style="1690"/>
    <col min="8193" max="8193" width="4.25" style="1690" customWidth="1"/>
    <col min="8194" max="8194" width="8" style="1690" customWidth="1"/>
    <col min="8195" max="8195" width="70.125" style="1690" customWidth="1"/>
    <col min="8196" max="8196" width="7.625" style="1690" customWidth="1"/>
    <col min="8197" max="8197" width="6.75" style="1690" customWidth="1"/>
    <col min="8198" max="8200" width="5.75" style="1690" customWidth="1"/>
    <col min="8201" max="8201" width="7.625" style="1690" customWidth="1"/>
    <col min="8202" max="8203" width="5.75" style="1690" customWidth="1"/>
    <col min="8204" max="8204" width="7.625" style="1690" customWidth="1"/>
    <col min="8205" max="8206" width="5.75" style="1690" customWidth="1"/>
    <col min="8207" max="8207" width="7.625" style="1690" customWidth="1"/>
    <col min="8208" max="8208" width="5.75" style="1690" customWidth="1"/>
    <col min="8209" max="8209" width="6.75" style="1690" customWidth="1"/>
    <col min="8210" max="8211" width="7.625" style="1690" customWidth="1"/>
    <col min="8212" max="8213" width="5.75" style="1690" customWidth="1"/>
    <col min="8214" max="8214" width="9" style="1690" bestFit="1"/>
    <col min="8215" max="8215" width="14.5" style="1690" customWidth="1"/>
    <col min="8216" max="8216" width="14.125" style="1690" customWidth="1"/>
    <col min="8217" max="8217" width="13.125" style="1690" bestFit="1" customWidth="1"/>
    <col min="8218" max="8218" width="14.5" style="1690" bestFit="1" customWidth="1"/>
    <col min="8219" max="8448" width="9" style="1690"/>
    <col min="8449" max="8449" width="4.25" style="1690" customWidth="1"/>
    <col min="8450" max="8450" width="8" style="1690" customWidth="1"/>
    <col min="8451" max="8451" width="70.125" style="1690" customWidth="1"/>
    <col min="8452" max="8452" width="7.625" style="1690" customWidth="1"/>
    <col min="8453" max="8453" width="6.75" style="1690" customWidth="1"/>
    <col min="8454" max="8456" width="5.75" style="1690" customWidth="1"/>
    <col min="8457" max="8457" width="7.625" style="1690" customWidth="1"/>
    <col min="8458" max="8459" width="5.75" style="1690" customWidth="1"/>
    <col min="8460" max="8460" width="7.625" style="1690" customWidth="1"/>
    <col min="8461" max="8462" width="5.75" style="1690" customWidth="1"/>
    <col min="8463" max="8463" width="7.625" style="1690" customWidth="1"/>
    <col min="8464" max="8464" width="5.75" style="1690" customWidth="1"/>
    <col min="8465" max="8465" width="6.75" style="1690" customWidth="1"/>
    <col min="8466" max="8467" width="7.625" style="1690" customWidth="1"/>
    <col min="8468" max="8469" width="5.75" style="1690" customWidth="1"/>
    <col min="8470" max="8470" width="9" style="1690" bestFit="1"/>
    <col min="8471" max="8471" width="14.5" style="1690" customWidth="1"/>
    <col min="8472" max="8472" width="14.125" style="1690" customWidth="1"/>
    <col min="8473" max="8473" width="13.125" style="1690" bestFit="1" customWidth="1"/>
    <col min="8474" max="8474" width="14.5" style="1690" bestFit="1" customWidth="1"/>
    <col min="8475" max="8704" width="9" style="1690"/>
    <col min="8705" max="8705" width="4.25" style="1690" customWidth="1"/>
    <col min="8706" max="8706" width="8" style="1690" customWidth="1"/>
    <col min="8707" max="8707" width="70.125" style="1690" customWidth="1"/>
    <col min="8708" max="8708" width="7.625" style="1690" customWidth="1"/>
    <col min="8709" max="8709" width="6.75" style="1690" customWidth="1"/>
    <col min="8710" max="8712" width="5.75" style="1690" customWidth="1"/>
    <col min="8713" max="8713" width="7.625" style="1690" customWidth="1"/>
    <col min="8714" max="8715" width="5.75" style="1690" customWidth="1"/>
    <col min="8716" max="8716" width="7.625" style="1690" customWidth="1"/>
    <col min="8717" max="8718" width="5.75" style="1690" customWidth="1"/>
    <col min="8719" max="8719" width="7.625" style="1690" customWidth="1"/>
    <col min="8720" max="8720" width="5.75" style="1690" customWidth="1"/>
    <col min="8721" max="8721" width="6.75" style="1690" customWidth="1"/>
    <col min="8722" max="8723" width="7.625" style="1690" customWidth="1"/>
    <col min="8724" max="8725" width="5.75" style="1690" customWidth="1"/>
    <col min="8726" max="8726" width="9" style="1690" bestFit="1"/>
    <col min="8727" max="8727" width="14.5" style="1690" customWidth="1"/>
    <col min="8728" max="8728" width="14.125" style="1690" customWidth="1"/>
    <col min="8729" max="8729" width="13.125" style="1690" bestFit="1" customWidth="1"/>
    <col min="8730" max="8730" width="14.5" style="1690" bestFit="1" customWidth="1"/>
    <col min="8731" max="8960" width="9" style="1690"/>
    <col min="8961" max="8961" width="4.25" style="1690" customWidth="1"/>
    <col min="8962" max="8962" width="8" style="1690" customWidth="1"/>
    <col min="8963" max="8963" width="70.125" style="1690" customWidth="1"/>
    <col min="8964" max="8964" width="7.625" style="1690" customWidth="1"/>
    <col min="8965" max="8965" width="6.75" style="1690" customWidth="1"/>
    <col min="8966" max="8968" width="5.75" style="1690" customWidth="1"/>
    <col min="8969" max="8969" width="7.625" style="1690" customWidth="1"/>
    <col min="8970" max="8971" width="5.75" style="1690" customWidth="1"/>
    <col min="8972" max="8972" width="7.625" style="1690" customWidth="1"/>
    <col min="8973" max="8974" width="5.75" style="1690" customWidth="1"/>
    <col min="8975" max="8975" width="7.625" style="1690" customWidth="1"/>
    <col min="8976" max="8976" width="5.75" style="1690" customWidth="1"/>
    <col min="8977" max="8977" width="6.75" style="1690" customWidth="1"/>
    <col min="8978" max="8979" width="7.625" style="1690" customWidth="1"/>
    <col min="8980" max="8981" width="5.75" style="1690" customWidth="1"/>
    <col min="8982" max="8982" width="9" style="1690" bestFit="1"/>
    <col min="8983" max="8983" width="14.5" style="1690" customWidth="1"/>
    <col min="8984" max="8984" width="14.125" style="1690" customWidth="1"/>
    <col min="8985" max="8985" width="13.125" style="1690" bestFit="1" customWidth="1"/>
    <col min="8986" max="8986" width="14.5" style="1690" bestFit="1" customWidth="1"/>
    <col min="8987" max="9216" width="9" style="1690"/>
    <col min="9217" max="9217" width="4.25" style="1690" customWidth="1"/>
    <col min="9218" max="9218" width="8" style="1690" customWidth="1"/>
    <col min="9219" max="9219" width="70.125" style="1690" customWidth="1"/>
    <col min="9220" max="9220" width="7.625" style="1690" customWidth="1"/>
    <col min="9221" max="9221" width="6.75" style="1690" customWidth="1"/>
    <col min="9222" max="9224" width="5.75" style="1690" customWidth="1"/>
    <col min="9225" max="9225" width="7.625" style="1690" customWidth="1"/>
    <col min="9226" max="9227" width="5.75" style="1690" customWidth="1"/>
    <col min="9228" max="9228" width="7.625" style="1690" customWidth="1"/>
    <col min="9229" max="9230" width="5.75" style="1690" customWidth="1"/>
    <col min="9231" max="9231" width="7.625" style="1690" customWidth="1"/>
    <col min="9232" max="9232" width="5.75" style="1690" customWidth="1"/>
    <col min="9233" max="9233" width="6.75" style="1690" customWidth="1"/>
    <col min="9234" max="9235" width="7.625" style="1690" customWidth="1"/>
    <col min="9236" max="9237" width="5.75" style="1690" customWidth="1"/>
    <col min="9238" max="9238" width="9" style="1690" bestFit="1"/>
    <col min="9239" max="9239" width="14.5" style="1690" customWidth="1"/>
    <col min="9240" max="9240" width="14.125" style="1690" customWidth="1"/>
    <col min="9241" max="9241" width="13.125" style="1690" bestFit="1" customWidth="1"/>
    <col min="9242" max="9242" width="14.5" style="1690" bestFit="1" customWidth="1"/>
    <col min="9243" max="9472" width="9" style="1690"/>
    <col min="9473" max="9473" width="4.25" style="1690" customWidth="1"/>
    <col min="9474" max="9474" width="8" style="1690" customWidth="1"/>
    <col min="9475" max="9475" width="70.125" style="1690" customWidth="1"/>
    <col min="9476" max="9476" width="7.625" style="1690" customWidth="1"/>
    <col min="9477" max="9477" width="6.75" style="1690" customWidth="1"/>
    <col min="9478" max="9480" width="5.75" style="1690" customWidth="1"/>
    <col min="9481" max="9481" width="7.625" style="1690" customWidth="1"/>
    <col min="9482" max="9483" width="5.75" style="1690" customWidth="1"/>
    <col min="9484" max="9484" width="7.625" style="1690" customWidth="1"/>
    <col min="9485" max="9486" width="5.75" style="1690" customWidth="1"/>
    <col min="9487" max="9487" width="7.625" style="1690" customWidth="1"/>
    <col min="9488" max="9488" width="5.75" style="1690" customWidth="1"/>
    <col min="9489" max="9489" width="6.75" style="1690" customWidth="1"/>
    <col min="9490" max="9491" width="7.625" style="1690" customWidth="1"/>
    <col min="9492" max="9493" width="5.75" style="1690" customWidth="1"/>
    <col min="9494" max="9494" width="9" style="1690" bestFit="1"/>
    <col min="9495" max="9495" width="14.5" style="1690" customWidth="1"/>
    <col min="9496" max="9496" width="14.125" style="1690" customWidth="1"/>
    <col min="9497" max="9497" width="13.125" style="1690" bestFit="1" customWidth="1"/>
    <col min="9498" max="9498" width="14.5" style="1690" bestFit="1" customWidth="1"/>
    <col min="9499" max="9728" width="9" style="1690"/>
    <col min="9729" max="9729" width="4.25" style="1690" customWidth="1"/>
    <col min="9730" max="9730" width="8" style="1690" customWidth="1"/>
    <col min="9731" max="9731" width="70.125" style="1690" customWidth="1"/>
    <col min="9732" max="9732" width="7.625" style="1690" customWidth="1"/>
    <col min="9733" max="9733" width="6.75" style="1690" customWidth="1"/>
    <col min="9734" max="9736" width="5.75" style="1690" customWidth="1"/>
    <col min="9737" max="9737" width="7.625" style="1690" customWidth="1"/>
    <col min="9738" max="9739" width="5.75" style="1690" customWidth="1"/>
    <col min="9740" max="9740" width="7.625" style="1690" customWidth="1"/>
    <col min="9741" max="9742" width="5.75" style="1690" customWidth="1"/>
    <col min="9743" max="9743" width="7.625" style="1690" customWidth="1"/>
    <col min="9744" max="9744" width="5.75" style="1690" customWidth="1"/>
    <col min="9745" max="9745" width="6.75" style="1690" customWidth="1"/>
    <col min="9746" max="9747" width="7.625" style="1690" customWidth="1"/>
    <col min="9748" max="9749" width="5.75" style="1690" customWidth="1"/>
    <col min="9750" max="9750" width="9" style="1690" bestFit="1"/>
    <col min="9751" max="9751" width="14.5" style="1690" customWidth="1"/>
    <col min="9752" max="9752" width="14.125" style="1690" customWidth="1"/>
    <col min="9753" max="9753" width="13.125" style="1690" bestFit="1" customWidth="1"/>
    <col min="9754" max="9754" width="14.5" style="1690" bestFit="1" customWidth="1"/>
    <col min="9755" max="9984" width="9" style="1690"/>
    <col min="9985" max="9985" width="4.25" style="1690" customWidth="1"/>
    <col min="9986" max="9986" width="8" style="1690" customWidth="1"/>
    <col min="9987" max="9987" width="70.125" style="1690" customWidth="1"/>
    <col min="9988" max="9988" width="7.625" style="1690" customWidth="1"/>
    <col min="9989" max="9989" width="6.75" style="1690" customWidth="1"/>
    <col min="9990" max="9992" width="5.75" style="1690" customWidth="1"/>
    <col min="9993" max="9993" width="7.625" style="1690" customWidth="1"/>
    <col min="9994" max="9995" width="5.75" style="1690" customWidth="1"/>
    <col min="9996" max="9996" width="7.625" style="1690" customWidth="1"/>
    <col min="9997" max="9998" width="5.75" style="1690" customWidth="1"/>
    <col min="9999" max="9999" width="7.625" style="1690" customWidth="1"/>
    <col min="10000" max="10000" width="5.75" style="1690" customWidth="1"/>
    <col min="10001" max="10001" width="6.75" style="1690" customWidth="1"/>
    <col min="10002" max="10003" width="7.625" style="1690" customWidth="1"/>
    <col min="10004" max="10005" width="5.75" style="1690" customWidth="1"/>
    <col min="10006" max="10006" width="9" style="1690" bestFit="1"/>
    <col min="10007" max="10007" width="14.5" style="1690" customWidth="1"/>
    <col min="10008" max="10008" width="14.125" style="1690" customWidth="1"/>
    <col min="10009" max="10009" width="13.125" style="1690" bestFit="1" customWidth="1"/>
    <col min="10010" max="10010" width="14.5" style="1690" bestFit="1" customWidth="1"/>
    <col min="10011" max="10240" width="9" style="1690"/>
    <col min="10241" max="10241" width="4.25" style="1690" customWidth="1"/>
    <col min="10242" max="10242" width="8" style="1690" customWidth="1"/>
    <col min="10243" max="10243" width="70.125" style="1690" customWidth="1"/>
    <col min="10244" max="10244" width="7.625" style="1690" customWidth="1"/>
    <col min="10245" max="10245" width="6.75" style="1690" customWidth="1"/>
    <col min="10246" max="10248" width="5.75" style="1690" customWidth="1"/>
    <col min="10249" max="10249" width="7.625" style="1690" customWidth="1"/>
    <col min="10250" max="10251" width="5.75" style="1690" customWidth="1"/>
    <col min="10252" max="10252" width="7.625" style="1690" customWidth="1"/>
    <col min="10253" max="10254" width="5.75" style="1690" customWidth="1"/>
    <col min="10255" max="10255" width="7.625" style="1690" customWidth="1"/>
    <col min="10256" max="10256" width="5.75" style="1690" customWidth="1"/>
    <col min="10257" max="10257" width="6.75" style="1690" customWidth="1"/>
    <col min="10258" max="10259" width="7.625" style="1690" customWidth="1"/>
    <col min="10260" max="10261" width="5.75" style="1690" customWidth="1"/>
    <col min="10262" max="10262" width="9" style="1690" bestFit="1"/>
    <col min="10263" max="10263" width="14.5" style="1690" customWidth="1"/>
    <col min="10264" max="10264" width="14.125" style="1690" customWidth="1"/>
    <col min="10265" max="10265" width="13.125" style="1690" bestFit="1" customWidth="1"/>
    <col min="10266" max="10266" width="14.5" style="1690" bestFit="1" customWidth="1"/>
    <col min="10267" max="10496" width="9" style="1690"/>
    <col min="10497" max="10497" width="4.25" style="1690" customWidth="1"/>
    <col min="10498" max="10498" width="8" style="1690" customWidth="1"/>
    <col min="10499" max="10499" width="70.125" style="1690" customWidth="1"/>
    <col min="10500" max="10500" width="7.625" style="1690" customWidth="1"/>
    <col min="10501" max="10501" width="6.75" style="1690" customWidth="1"/>
    <col min="10502" max="10504" width="5.75" style="1690" customWidth="1"/>
    <col min="10505" max="10505" width="7.625" style="1690" customWidth="1"/>
    <col min="10506" max="10507" width="5.75" style="1690" customWidth="1"/>
    <col min="10508" max="10508" width="7.625" style="1690" customWidth="1"/>
    <col min="10509" max="10510" width="5.75" style="1690" customWidth="1"/>
    <col min="10511" max="10511" width="7.625" style="1690" customWidth="1"/>
    <col min="10512" max="10512" width="5.75" style="1690" customWidth="1"/>
    <col min="10513" max="10513" width="6.75" style="1690" customWidth="1"/>
    <col min="10514" max="10515" width="7.625" style="1690" customWidth="1"/>
    <col min="10516" max="10517" width="5.75" style="1690" customWidth="1"/>
    <col min="10518" max="10518" width="9" style="1690" bestFit="1"/>
    <col min="10519" max="10519" width="14.5" style="1690" customWidth="1"/>
    <col min="10520" max="10520" width="14.125" style="1690" customWidth="1"/>
    <col min="10521" max="10521" width="13.125" style="1690" bestFit="1" customWidth="1"/>
    <col min="10522" max="10522" width="14.5" style="1690" bestFit="1" customWidth="1"/>
    <col min="10523" max="10752" width="9" style="1690"/>
    <col min="10753" max="10753" width="4.25" style="1690" customWidth="1"/>
    <col min="10754" max="10754" width="8" style="1690" customWidth="1"/>
    <col min="10755" max="10755" width="70.125" style="1690" customWidth="1"/>
    <col min="10756" max="10756" width="7.625" style="1690" customWidth="1"/>
    <col min="10757" max="10757" width="6.75" style="1690" customWidth="1"/>
    <col min="10758" max="10760" width="5.75" style="1690" customWidth="1"/>
    <col min="10761" max="10761" width="7.625" style="1690" customWidth="1"/>
    <col min="10762" max="10763" width="5.75" style="1690" customWidth="1"/>
    <col min="10764" max="10764" width="7.625" style="1690" customWidth="1"/>
    <col min="10765" max="10766" width="5.75" style="1690" customWidth="1"/>
    <col min="10767" max="10767" width="7.625" style="1690" customWidth="1"/>
    <col min="10768" max="10768" width="5.75" style="1690" customWidth="1"/>
    <col min="10769" max="10769" width="6.75" style="1690" customWidth="1"/>
    <col min="10770" max="10771" width="7.625" style="1690" customWidth="1"/>
    <col min="10772" max="10773" width="5.75" style="1690" customWidth="1"/>
    <col min="10774" max="10774" width="9" style="1690" bestFit="1"/>
    <col min="10775" max="10775" width="14.5" style="1690" customWidth="1"/>
    <col min="10776" max="10776" width="14.125" style="1690" customWidth="1"/>
    <col min="10777" max="10777" width="13.125" style="1690" bestFit="1" customWidth="1"/>
    <col min="10778" max="10778" width="14.5" style="1690" bestFit="1" customWidth="1"/>
    <col min="10779" max="11008" width="9" style="1690"/>
    <col min="11009" max="11009" width="4.25" style="1690" customWidth="1"/>
    <col min="11010" max="11010" width="8" style="1690" customWidth="1"/>
    <col min="11011" max="11011" width="70.125" style="1690" customWidth="1"/>
    <col min="11012" max="11012" width="7.625" style="1690" customWidth="1"/>
    <col min="11013" max="11013" width="6.75" style="1690" customWidth="1"/>
    <col min="11014" max="11016" width="5.75" style="1690" customWidth="1"/>
    <col min="11017" max="11017" width="7.625" style="1690" customWidth="1"/>
    <col min="11018" max="11019" width="5.75" style="1690" customWidth="1"/>
    <col min="11020" max="11020" width="7.625" style="1690" customWidth="1"/>
    <col min="11021" max="11022" width="5.75" style="1690" customWidth="1"/>
    <col min="11023" max="11023" width="7.625" style="1690" customWidth="1"/>
    <col min="11024" max="11024" width="5.75" style="1690" customWidth="1"/>
    <col min="11025" max="11025" width="6.75" style="1690" customWidth="1"/>
    <col min="11026" max="11027" width="7.625" style="1690" customWidth="1"/>
    <col min="11028" max="11029" width="5.75" style="1690" customWidth="1"/>
    <col min="11030" max="11030" width="9" style="1690" bestFit="1"/>
    <col min="11031" max="11031" width="14.5" style="1690" customWidth="1"/>
    <col min="11032" max="11032" width="14.125" style="1690" customWidth="1"/>
    <col min="11033" max="11033" width="13.125" style="1690" bestFit="1" customWidth="1"/>
    <col min="11034" max="11034" width="14.5" style="1690" bestFit="1" customWidth="1"/>
    <col min="11035" max="11264" width="9" style="1690"/>
    <col min="11265" max="11265" width="4.25" style="1690" customWidth="1"/>
    <col min="11266" max="11266" width="8" style="1690" customWidth="1"/>
    <col min="11267" max="11267" width="70.125" style="1690" customWidth="1"/>
    <col min="11268" max="11268" width="7.625" style="1690" customWidth="1"/>
    <col min="11269" max="11269" width="6.75" style="1690" customWidth="1"/>
    <col min="11270" max="11272" width="5.75" style="1690" customWidth="1"/>
    <col min="11273" max="11273" width="7.625" style="1690" customWidth="1"/>
    <col min="11274" max="11275" width="5.75" style="1690" customWidth="1"/>
    <col min="11276" max="11276" width="7.625" style="1690" customWidth="1"/>
    <col min="11277" max="11278" width="5.75" style="1690" customWidth="1"/>
    <col min="11279" max="11279" width="7.625" style="1690" customWidth="1"/>
    <col min="11280" max="11280" width="5.75" style="1690" customWidth="1"/>
    <col min="11281" max="11281" width="6.75" style="1690" customWidth="1"/>
    <col min="11282" max="11283" width="7.625" style="1690" customWidth="1"/>
    <col min="11284" max="11285" width="5.75" style="1690" customWidth="1"/>
    <col min="11286" max="11286" width="9" style="1690" bestFit="1"/>
    <col min="11287" max="11287" width="14.5" style="1690" customWidth="1"/>
    <col min="11288" max="11288" width="14.125" style="1690" customWidth="1"/>
    <col min="11289" max="11289" width="13.125" style="1690" bestFit="1" customWidth="1"/>
    <col min="11290" max="11290" width="14.5" style="1690" bestFit="1" customWidth="1"/>
    <col min="11291" max="11520" width="9" style="1690"/>
    <col min="11521" max="11521" width="4.25" style="1690" customWidth="1"/>
    <col min="11522" max="11522" width="8" style="1690" customWidth="1"/>
    <col min="11523" max="11523" width="70.125" style="1690" customWidth="1"/>
    <col min="11524" max="11524" width="7.625" style="1690" customWidth="1"/>
    <col min="11525" max="11525" width="6.75" style="1690" customWidth="1"/>
    <col min="11526" max="11528" width="5.75" style="1690" customWidth="1"/>
    <col min="11529" max="11529" width="7.625" style="1690" customWidth="1"/>
    <col min="11530" max="11531" width="5.75" style="1690" customWidth="1"/>
    <col min="11532" max="11532" width="7.625" style="1690" customWidth="1"/>
    <col min="11533" max="11534" width="5.75" style="1690" customWidth="1"/>
    <col min="11535" max="11535" width="7.625" style="1690" customWidth="1"/>
    <col min="11536" max="11536" width="5.75" style="1690" customWidth="1"/>
    <col min="11537" max="11537" width="6.75" style="1690" customWidth="1"/>
    <col min="11538" max="11539" width="7.625" style="1690" customWidth="1"/>
    <col min="11540" max="11541" width="5.75" style="1690" customWidth="1"/>
    <col min="11542" max="11542" width="9" style="1690" bestFit="1"/>
    <col min="11543" max="11543" width="14.5" style="1690" customWidth="1"/>
    <col min="11544" max="11544" width="14.125" style="1690" customWidth="1"/>
    <col min="11545" max="11545" width="13.125" style="1690" bestFit="1" customWidth="1"/>
    <col min="11546" max="11546" width="14.5" style="1690" bestFit="1" customWidth="1"/>
    <col min="11547" max="11776" width="9" style="1690"/>
    <col min="11777" max="11777" width="4.25" style="1690" customWidth="1"/>
    <col min="11778" max="11778" width="8" style="1690" customWidth="1"/>
    <col min="11779" max="11779" width="70.125" style="1690" customWidth="1"/>
    <col min="11780" max="11780" width="7.625" style="1690" customWidth="1"/>
    <col min="11781" max="11781" width="6.75" style="1690" customWidth="1"/>
    <col min="11782" max="11784" width="5.75" style="1690" customWidth="1"/>
    <col min="11785" max="11785" width="7.625" style="1690" customWidth="1"/>
    <col min="11786" max="11787" width="5.75" style="1690" customWidth="1"/>
    <col min="11788" max="11788" width="7.625" style="1690" customWidth="1"/>
    <col min="11789" max="11790" width="5.75" style="1690" customWidth="1"/>
    <col min="11791" max="11791" width="7.625" style="1690" customWidth="1"/>
    <col min="11792" max="11792" width="5.75" style="1690" customWidth="1"/>
    <col min="11793" max="11793" width="6.75" style="1690" customWidth="1"/>
    <col min="11794" max="11795" width="7.625" style="1690" customWidth="1"/>
    <col min="11796" max="11797" width="5.75" style="1690" customWidth="1"/>
    <col min="11798" max="11798" width="9" style="1690" bestFit="1"/>
    <col min="11799" max="11799" width="14.5" style="1690" customWidth="1"/>
    <col min="11800" max="11800" width="14.125" style="1690" customWidth="1"/>
    <col min="11801" max="11801" width="13.125" style="1690" bestFit="1" customWidth="1"/>
    <col min="11802" max="11802" width="14.5" style="1690" bestFit="1" customWidth="1"/>
    <col min="11803" max="12032" width="9" style="1690"/>
    <col min="12033" max="12033" width="4.25" style="1690" customWidth="1"/>
    <col min="12034" max="12034" width="8" style="1690" customWidth="1"/>
    <col min="12035" max="12035" width="70.125" style="1690" customWidth="1"/>
    <col min="12036" max="12036" width="7.625" style="1690" customWidth="1"/>
    <col min="12037" max="12037" width="6.75" style="1690" customWidth="1"/>
    <col min="12038" max="12040" width="5.75" style="1690" customWidth="1"/>
    <col min="12041" max="12041" width="7.625" style="1690" customWidth="1"/>
    <col min="12042" max="12043" width="5.75" style="1690" customWidth="1"/>
    <col min="12044" max="12044" width="7.625" style="1690" customWidth="1"/>
    <col min="12045" max="12046" width="5.75" style="1690" customWidth="1"/>
    <col min="12047" max="12047" width="7.625" style="1690" customWidth="1"/>
    <col min="12048" max="12048" width="5.75" style="1690" customWidth="1"/>
    <col min="12049" max="12049" width="6.75" style="1690" customWidth="1"/>
    <col min="12050" max="12051" width="7.625" style="1690" customWidth="1"/>
    <col min="12052" max="12053" width="5.75" style="1690" customWidth="1"/>
    <col min="12054" max="12054" width="9" style="1690" bestFit="1"/>
    <col min="12055" max="12055" width="14.5" style="1690" customWidth="1"/>
    <col min="12056" max="12056" width="14.125" style="1690" customWidth="1"/>
    <col min="12057" max="12057" width="13.125" style="1690" bestFit="1" customWidth="1"/>
    <col min="12058" max="12058" width="14.5" style="1690" bestFit="1" customWidth="1"/>
    <col min="12059" max="12288" width="9" style="1690"/>
    <col min="12289" max="12289" width="4.25" style="1690" customWidth="1"/>
    <col min="12290" max="12290" width="8" style="1690" customWidth="1"/>
    <col min="12291" max="12291" width="70.125" style="1690" customWidth="1"/>
    <col min="12292" max="12292" width="7.625" style="1690" customWidth="1"/>
    <col min="12293" max="12293" width="6.75" style="1690" customWidth="1"/>
    <col min="12294" max="12296" width="5.75" style="1690" customWidth="1"/>
    <col min="12297" max="12297" width="7.625" style="1690" customWidth="1"/>
    <col min="12298" max="12299" width="5.75" style="1690" customWidth="1"/>
    <col min="12300" max="12300" width="7.625" style="1690" customWidth="1"/>
    <col min="12301" max="12302" width="5.75" style="1690" customWidth="1"/>
    <col min="12303" max="12303" width="7.625" style="1690" customWidth="1"/>
    <col min="12304" max="12304" width="5.75" style="1690" customWidth="1"/>
    <col min="12305" max="12305" width="6.75" style="1690" customWidth="1"/>
    <col min="12306" max="12307" width="7.625" style="1690" customWidth="1"/>
    <col min="12308" max="12309" width="5.75" style="1690" customWidth="1"/>
    <col min="12310" max="12310" width="9" style="1690" bestFit="1"/>
    <col min="12311" max="12311" width="14.5" style="1690" customWidth="1"/>
    <col min="12312" max="12312" width="14.125" style="1690" customWidth="1"/>
    <col min="12313" max="12313" width="13.125" style="1690" bestFit="1" customWidth="1"/>
    <col min="12314" max="12314" width="14.5" style="1690" bestFit="1" customWidth="1"/>
    <col min="12315" max="12544" width="9" style="1690"/>
    <col min="12545" max="12545" width="4.25" style="1690" customWidth="1"/>
    <col min="12546" max="12546" width="8" style="1690" customWidth="1"/>
    <col min="12547" max="12547" width="70.125" style="1690" customWidth="1"/>
    <col min="12548" max="12548" width="7.625" style="1690" customWidth="1"/>
    <col min="12549" max="12549" width="6.75" style="1690" customWidth="1"/>
    <col min="12550" max="12552" width="5.75" style="1690" customWidth="1"/>
    <col min="12553" max="12553" width="7.625" style="1690" customWidth="1"/>
    <col min="12554" max="12555" width="5.75" style="1690" customWidth="1"/>
    <col min="12556" max="12556" width="7.625" style="1690" customWidth="1"/>
    <col min="12557" max="12558" width="5.75" style="1690" customWidth="1"/>
    <col min="12559" max="12559" width="7.625" style="1690" customWidth="1"/>
    <col min="12560" max="12560" width="5.75" style="1690" customWidth="1"/>
    <col min="12561" max="12561" width="6.75" style="1690" customWidth="1"/>
    <col min="12562" max="12563" width="7.625" style="1690" customWidth="1"/>
    <col min="12564" max="12565" width="5.75" style="1690" customWidth="1"/>
    <col min="12566" max="12566" width="9" style="1690" bestFit="1"/>
    <col min="12567" max="12567" width="14.5" style="1690" customWidth="1"/>
    <col min="12568" max="12568" width="14.125" style="1690" customWidth="1"/>
    <col min="12569" max="12569" width="13.125" style="1690" bestFit="1" customWidth="1"/>
    <col min="12570" max="12570" width="14.5" style="1690" bestFit="1" customWidth="1"/>
    <col min="12571" max="12800" width="9" style="1690"/>
    <col min="12801" max="12801" width="4.25" style="1690" customWidth="1"/>
    <col min="12802" max="12802" width="8" style="1690" customWidth="1"/>
    <col min="12803" max="12803" width="70.125" style="1690" customWidth="1"/>
    <col min="12804" max="12804" width="7.625" style="1690" customWidth="1"/>
    <col min="12805" max="12805" width="6.75" style="1690" customWidth="1"/>
    <col min="12806" max="12808" width="5.75" style="1690" customWidth="1"/>
    <col min="12809" max="12809" width="7.625" style="1690" customWidth="1"/>
    <col min="12810" max="12811" width="5.75" style="1690" customWidth="1"/>
    <col min="12812" max="12812" width="7.625" style="1690" customWidth="1"/>
    <col min="12813" max="12814" width="5.75" style="1690" customWidth="1"/>
    <col min="12815" max="12815" width="7.625" style="1690" customWidth="1"/>
    <col min="12816" max="12816" width="5.75" style="1690" customWidth="1"/>
    <col min="12817" max="12817" width="6.75" style="1690" customWidth="1"/>
    <col min="12818" max="12819" width="7.625" style="1690" customWidth="1"/>
    <col min="12820" max="12821" width="5.75" style="1690" customWidth="1"/>
    <col min="12822" max="12822" width="9" style="1690" bestFit="1"/>
    <col min="12823" max="12823" width="14.5" style="1690" customWidth="1"/>
    <col min="12824" max="12824" width="14.125" style="1690" customWidth="1"/>
    <col min="12825" max="12825" width="13.125" style="1690" bestFit="1" customWidth="1"/>
    <col min="12826" max="12826" width="14.5" style="1690" bestFit="1" customWidth="1"/>
    <col min="12827" max="13056" width="9" style="1690"/>
    <col min="13057" max="13057" width="4.25" style="1690" customWidth="1"/>
    <col min="13058" max="13058" width="8" style="1690" customWidth="1"/>
    <col min="13059" max="13059" width="70.125" style="1690" customWidth="1"/>
    <col min="13060" max="13060" width="7.625" style="1690" customWidth="1"/>
    <col min="13061" max="13061" width="6.75" style="1690" customWidth="1"/>
    <col min="13062" max="13064" width="5.75" style="1690" customWidth="1"/>
    <col min="13065" max="13065" width="7.625" style="1690" customWidth="1"/>
    <col min="13066" max="13067" width="5.75" style="1690" customWidth="1"/>
    <col min="13068" max="13068" width="7.625" style="1690" customWidth="1"/>
    <col min="13069" max="13070" width="5.75" style="1690" customWidth="1"/>
    <col min="13071" max="13071" width="7.625" style="1690" customWidth="1"/>
    <col min="13072" max="13072" width="5.75" style="1690" customWidth="1"/>
    <col min="13073" max="13073" width="6.75" style="1690" customWidth="1"/>
    <col min="13074" max="13075" width="7.625" style="1690" customWidth="1"/>
    <col min="13076" max="13077" width="5.75" style="1690" customWidth="1"/>
    <col min="13078" max="13078" width="9" style="1690" bestFit="1"/>
    <col min="13079" max="13079" width="14.5" style="1690" customWidth="1"/>
    <col min="13080" max="13080" width="14.125" style="1690" customWidth="1"/>
    <col min="13081" max="13081" width="13.125" style="1690" bestFit="1" customWidth="1"/>
    <col min="13082" max="13082" width="14.5" style="1690" bestFit="1" customWidth="1"/>
    <col min="13083" max="13312" width="9" style="1690"/>
    <col min="13313" max="13313" width="4.25" style="1690" customWidth="1"/>
    <col min="13314" max="13314" width="8" style="1690" customWidth="1"/>
    <col min="13315" max="13315" width="70.125" style="1690" customWidth="1"/>
    <col min="13316" max="13316" width="7.625" style="1690" customWidth="1"/>
    <col min="13317" max="13317" width="6.75" style="1690" customWidth="1"/>
    <col min="13318" max="13320" width="5.75" style="1690" customWidth="1"/>
    <col min="13321" max="13321" width="7.625" style="1690" customWidth="1"/>
    <col min="13322" max="13323" width="5.75" style="1690" customWidth="1"/>
    <col min="13324" max="13324" width="7.625" style="1690" customWidth="1"/>
    <col min="13325" max="13326" width="5.75" style="1690" customWidth="1"/>
    <col min="13327" max="13327" width="7.625" style="1690" customWidth="1"/>
    <col min="13328" max="13328" width="5.75" style="1690" customWidth="1"/>
    <col min="13329" max="13329" width="6.75" style="1690" customWidth="1"/>
    <col min="13330" max="13331" width="7.625" style="1690" customWidth="1"/>
    <col min="13332" max="13333" width="5.75" style="1690" customWidth="1"/>
    <col min="13334" max="13334" width="9" style="1690" bestFit="1"/>
    <col min="13335" max="13335" width="14.5" style="1690" customWidth="1"/>
    <col min="13336" max="13336" width="14.125" style="1690" customWidth="1"/>
    <col min="13337" max="13337" width="13.125" style="1690" bestFit="1" customWidth="1"/>
    <col min="13338" max="13338" width="14.5" style="1690" bestFit="1" customWidth="1"/>
    <col min="13339" max="13568" width="9" style="1690"/>
    <col min="13569" max="13569" width="4.25" style="1690" customWidth="1"/>
    <col min="13570" max="13570" width="8" style="1690" customWidth="1"/>
    <col min="13571" max="13571" width="70.125" style="1690" customWidth="1"/>
    <col min="13572" max="13572" width="7.625" style="1690" customWidth="1"/>
    <col min="13573" max="13573" width="6.75" style="1690" customWidth="1"/>
    <col min="13574" max="13576" width="5.75" style="1690" customWidth="1"/>
    <col min="13577" max="13577" width="7.625" style="1690" customWidth="1"/>
    <col min="13578" max="13579" width="5.75" style="1690" customWidth="1"/>
    <col min="13580" max="13580" width="7.625" style="1690" customWidth="1"/>
    <col min="13581" max="13582" width="5.75" style="1690" customWidth="1"/>
    <col min="13583" max="13583" width="7.625" style="1690" customWidth="1"/>
    <col min="13584" max="13584" width="5.75" style="1690" customWidth="1"/>
    <col min="13585" max="13585" width="6.75" style="1690" customWidth="1"/>
    <col min="13586" max="13587" width="7.625" style="1690" customWidth="1"/>
    <col min="13588" max="13589" width="5.75" style="1690" customWidth="1"/>
    <col min="13590" max="13590" width="9" style="1690" bestFit="1"/>
    <col min="13591" max="13591" width="14.5" style="1690" customWidth="1"/>
    <col min="13592" max="13592" width="14.125" style="1690" customWidth="1"/>
    <col min="13593" max="13593" width="13.125" style="1690" bestFit="1" customWidth="1"/>
    <col min="13594" max="13594" width="14.5" style="1690" bestFit="1" customWidth="1"/>
    <col min="13595" max="13824" width="9" style="1690"/>
    <col min="13825" max="13825" width="4.25" style="1690" customWidth="1"/>
    <col min="13826" max="13826" width="8" style="1690" customWidth="1"/>
    <col min="13827" max="13827" width="70.125" style="1690" customWidth="1"/>
    <col min="13828" max="13828" width="7.625" style="1690" customWidth="1"/>
    <col min="13829" max="13829" width="6.75" style="1690" customWidth="1"/>
    <col min="13830" max="13832" width="5.75" style="1690" customWidth="1"/>
    <col min="13833" max="13833" width="7.625" style="1690" customWidth="1"/>
    <col min="13834" max="13835" width="5.75" style="1690" customWidth="1"/>
    <col min="13836" max="13836" width="7.625" style="1690" customWidth="1"/>
    <col min="13837" max="13838" width="5.75" style="1690" customWidth="1"/>
    <col min="13839" max="13839" width="7.625" style="1690" customWidth="1"/>
    <col min="13840" max="13840" width="5.75" style="1690" customWidth="1"/>
    <col min="13841" max="13841" width="6.75" style="1690" customWidth="1"/>
    <col min="13842" max="13843" width="7.625" style="1690" customWidth="1"/>
    <col min="13844" max="13845" width="5.75" style="1690" customWidth="1"/>
    <col min="13846" max="13846" width="9" style="1690" bestFit="1"/>
    <col min="13847" max="13847" width="14.5" style="1690" customWidth="1"/>
    <col min="13848" max="13848" width="14.125" style="1690" customWidth="1"/>
    <col min="13849" max="13849" width="13.125" style="1690" bestFit="1" customWidth="1"/>
    <col min="13850" max="13850" width="14.5" style="1690" bestFit="1" customWidth="1"/>
    <col min="13851" max="14080" width="9" style="1690"/>
    <col min="14081" max="14081" width="4.25" style="1690" customWidth="1"/>
    <col min="14082" max="14082" width="8" style="1690" customWidth="1"/>
    <col min="14083" max="14083" width="70.125" style="1690" customWidth="1"/>
    <col min="14084" max="14084" width="7.625" style="1690" customWidth="1"/>
    <col min="14085" max="14085" width="6.75" style="1690" customWidth="1"/>
    <col min="14086" max="14088" width="5.75" style="1690" customWidth="1"/>
    <col min="14089" max="14089" width="7.625" style="1690" customWidth="1"/>
    <col min="14090" max="14091" width="5.75" style="1690" customWidth="1"/>
    <col min="14092" max="14092" width="7.625" style="1690" customWidth="1"/>
    <col min="14093" max="14094" width="5.75" style="1690" customWidth="1"/>
    <col min="14095" max="14095" width="7.625" style="1690" customWidth="1"/>
    <col min="14096" max="14096" width="5.75" style="1690" customWidth="1"/>
    <col min="14097" max="14097" width="6.75" style="1690" customWidth="1"/>
    <col min="14098" max="14099" width="7.625" style="1690" customWidth="1"/>
    <col min="14100" max="14101" width="5.75" style="1690" customWidth="1"/>
    <col min="14102" max="14102" width="9" style="1690" bestFit="1"/>
    <col min="14103" max="14103" width="14.5" style="1690" customWidth="1"/>
    <col min="14104" max="14104" width="14.125" style="1690" customWidth="1"/>
    <col min="14105" max="14105" width="13.125" style="1690" bestFit="1" customWidth="1"/>
    <col min="14106" max="14106" width="14.5" style="1690" bestFit="1" customWidth="1"/>
    <col min="14107" max="14336" width="9" style="1690"/>
    <col min="14337" max="14337" width="4.25" style="1690" customWidth="1"/>
    <col min="14338" max="14338" width="8" style="1690" customWidth="1"/>
    <col min="14339" max="14339" width="70.125" style="1690" customWidth="1"/>
    <col min="14340" max="14340" width="7.625" style="1690" customWidth="1"/>
    <col min="14341" max="14341" width="6.75" style="1690" customWidth="1"/>
    <col min="14342" max="14344" width="5.75" style="1690" customWidth="1"/>
    <col min="14345" max="14345" width="7.625" style="1690" customWidth="1"/>
    <col min="14346" max="14347" width="5.75" style="1690" customWidth="1"/>
    <col min="14348" max="14348" width="7.625" style="1690" customWidth="1"/>
    <col min="14349" max="14350" width="5.75" style="1690" customWidth="1"/>
    <col min="14351" max="14351" width="7.625" style="1690" customWidth="1"/>
    <col min="14352" max="14352" width="5.75" style="1690" customWidth="1"/>
    <col min="14353" max="14353" width="6.75" style="1690" customWidth="1"/>
    <col min="14354" max="14355" width="7.625" style="1690" customWidth="1"/>
    <col min="14356" max="14357" width="5.75" style="1690" customWidth="1"/>
    <col min="14358" max="14358" width="9" style="1690" bestFit="1"/>
    <col min="14359" max="14359" width="14.5" style="1690" customWidth="1"/>
    <col min="14360" max="14360" width="14.125" style="1690" customWidth="1"/>
    <col min="14361" max="14361" width="13.125" style="1690" bestFit="1" customWidth="1"/>
    <col min="14362" max="14362" width="14.5" style="1690" bestFit="1" customWidth="1"/>
    <col min="14363" max="14592" width="9" style="1690"/>
    <col min="14593" max="14593" width="4.25" style="1690" customWidth="1"/>
    <col min="14594" max="14594" width="8" style="1690" customWidth="1"/>
    <col min="14595" max="14595" width="70.125" style="1690" customWidth="1"/>
    <col min="14596" max="14596" width="7.625" style="1690" customWidth="1"/>
    <col min="14597" max="14597" width="6.75" style="1690" customWidth="1"/>
    <col min="14598" max="14600" width="5.75" style="1690" customWidth="1"/>
    <col min="14601" max="14601" width="7.625" style="1690" customWidth="1"/>
    <col min="14602" max="14603" width="5.75" style="1690" customWidth="1"/>
    <col min="14604" max="14604" width="7.625" style="1690" customWidth="1"/>
    <col min="14605" max="14606" width="5.75" style="1690" customWidth="1"/>
    <col min="14607" max="14607" width="7.625" style="1690" customWidth="1"/>
    <col min="14608" max="14608" width="5.75" style="1690" customWidth="1"/>
    <col min="14609" max="14609" width="6.75" style="1690" customWidth="1"/>
    <col min="14610" max="14611" width="7.625" style="1690" customWidth="1"/>
    <col min="14612" max="14613" width="5.75" style="1690" customWidth="1"/>
    <col min="14614" max="14614" width="9" style="1690" bestFit="1"/>
    <col min="14615" max="14615" width="14.5" style="1690" customWidth="1"/>
    <col min="14616" max="14616" width="14.125" style="1690" customWidth="1"/>
    <col min="14617" max="14617" width="13.125" style="1690" bestFit="1" customWidth="1"/>
    <col min="14618" max="14618" width="14.5" style="1690" bestFit="1" customWidth="1"/>
    <col min="14619" max="14848" width="9" style="1690"/>
    <col min="14849" max="14849" width="4.25" style="1690" customWidth="1"/>
    <col min="14850" max="14850" width="8" style="1690" customWidth="1"/>
    <col min="14851" max="14851" width="70.125" style="1690" customWidth="1"/>
    <col min="14852" max="14852" width="7.625" style="1690" customWidth="1"/>
    <col min="14853" max="14853" width="6.75" style="1690" customWidth="1"/>
    <col min="14854" max="14856" width="5.75" style="1690" customWidth="1"/>
    <col min="14857" max="14857" width="7.625" style="1690" customWidth="1"/>
    <col min="14858" max="14859" width="5.75" style="1690" customWidth="1"/>
    <col min="14860" max="14860" width="7.625" style="1690" customWidth="1"/>
    <col min="14861" max="14862" width="5.75" style="1690" customWidth="1"/>
    <col min="14863" max="14863" width="7.625" style="1690" customWidth="1"/>
    <col min="14864" max="14864" width="5.75" style="1690" customWidth="1"/>
    <col min="14865" max="14865" width="6.75" style="1690" customWidth="1"/>
    <col min="14866" max="14867" width="7.625" style="1690" customWidth="1"/>
    <col min="14868" max="14869" width="5.75" style="1690" customWidth="1"/>
    <col min="14870" max="14870" width="9" style="1690" bestFit="1"/>
    <col min="14871" max="14871" width="14.5" style="1690" customWidth="1"/>
    <col min="14872" max="14872" width="14.125" style="1690" customWidth="1"/>
    <col min="14873" max="14873" width="13.125" style="1690" bestFit="1" customWidth="1"/>
    <col min="14874" max="14874" width="14.5" style="1690" bestFit="1" customWidth="1"/>
    <col min="14875" max="15104" width="9" style="1690"/>
    <col min="15105" max="15105" width="4.25" style="1690" customWidth="1"/>
    <col min="15106" max="15106" width="8" style="1690" customWidth="1"/>
    <col min="15107" max="15107" width="70.125" style="1690" customWidth="1"/>
    <col min="15108" max="15108" width="7.625" style="1690" customWidth="1"/>
    <col min="15109" max="15109" width="6.75" style="1690" customWidth="1"/>
    <col min="15110" max="15112" width="5.75" style="1690" customWidth="1"/>
    <col min="15113" max="15113" width="7.625" style="1690" customWidth="1"/>
    <col min="15114" max="15115" width="5.75" style="1690" customWidth="1"/>
    <col min="15116" max="15116" width="7.625" style="1690" customWidth="1"/>
    <col min="15117" max="15118" width="5.75" style="1690" customWidth="1"/>
    <col min="15119" max="15119" width="7.625" style="1690" customWidth="1"/>
    <col min="15120" max="15120" width="5.75" style="1690" customWidth="1"/>
    <col min="15121" max="15121" width="6.75" style="1690" customWidth="1"/>
    <col min="15122" max="15123" width="7.625" style="1690" customWidth="1"/>
    <col min="15124" max="15125" width="5.75" style="1690" customWidth="1"/>
    <col min="15126" max="15126" width="9" style="1690" bestFit="1"/>
    <col min="15127" max="15127" width="14.5" style="1690" customWidth="1"/>
    <col min="15128" max="15128" width="14.125" style="1690" customWidth="1"/>
    <col min="15129" max="15129" width="13.125" style="1690" bestFit="1" customWidth="1"/>
    <col min="15130" max="15130" width="14.5" style="1690" bestFit="1" customWidth="1"/>
    <col min="15131" max="15360" width="9" style="1690"/>
    <col min="15361" max="15361" width="4.25" style="1690" customWidth="1"/>
    <col min="15362" max="15362" width="8" style="1690" customWidth="1"/>
    <col min="15363" max="15363" width="70.125" style="1690" customWidth="1"/>
    <col min="15364" max="15364" width="7.625" style="1690" customWidth="1"/>
    <col min="15365" max="15365" width="6.75" style="1690" customWidth="1"/>
    <col min="15366" max="15368" width="5.75" style="1690" customWidth="1"/>
    <col min="15369" max="15369" width="7.625" style="1690" customWidth="1"/>
    <col min="15370" max="15371" width="5.75" style="1690" customWidth="1"/>
    <col min="15372" max="15372" width="7.625" style="1690" customWidth="1"/>
    <col min="15373" max="15374" width="5.75" style="1690" customWidth="1"/>
    <col min="15375" max="15375" width="7.625" style="1690" customWidth="1"/>
    <col min="15376" max="15376" width="5.75" style="1690" customWidth="1"/>
    <col min="15377" max="15377" width="6.75" style="1690" customWidth="1"/>
    <col min="15378" max="15379" width="7.625" style="1690" customWidth="1"/>
    <col min="15380" max="15381" width="5.75" style="1690" customWidth="1"/>
    <col min="15382" max="15382" width="9" style="1690" bestFit="1"/>
    <col min="15383" max="15383" width="14.5" style="1690" customWidth="1"/>
    <col min="15384" max="15384" width="14.125" style="1690" customWidth="1"/>
    <col min="15385" max="15385" width="13.125" style="1690" bestFit="1" customWidth="1"/>
    <col min="15386" max="15386" width="14.5" style="1690" bestFit="1" customWidth="1"/>
    <col min="15387" max="15616" width="9" style="1690"/>
    <col min="15617" max="15617" width="4.25" style="1690" customWidth="1"/>
    <col min="15618" max="15618" width="8" style="1690" customWidth="1"/>
    <col min="15619" max="15619" width="70.125" style="1690" customWidth="1"/>
    <col min="15620" max="15620" width="7.625" style="1690" customWidth="1"/>
    <col min="15621" max="15621" width="6.75" style="1690" customWidth="1"/>
    <col min="15622" max="15624" width="5.75" style="1690" customWidth="1"/>
    <col min="15625" max="15625" width="7.625" style="1690" customWidth="1"/>
    <col min="15626" max="15627" width="5.75" style="1690" customWidth="1"/>
    <col min="15628" max="15628" width="7.625" style="1690" customWidth="1"/>
    <col min="15629" max="15630" width="5.75" style="1690" customWidth="1"/>
    <col min="15631" max="15631" width="7.625" style="1690" customWidth="1"/>
    <col min="15632" max="15632" width="5.75" style="1690" customWidth="1"/>
    <col min="15633" max="15633" width="6.75" style="1690" customWidth="1"/>
    <col min="15634" max="15635" width="7.625" style="1690" customWidth="1"/>
    <col min="15636" max="15637" width="5.75" style="1690" customWidth="1"/>
    <col min="15638" max="15638" width="9" style="1690" bestFit="1"/>
    <col min="15639" max="15639" width="14.5" style="1690" customWidth="1"/>
    <col min="15640" max="15640" width="14.125" style="1690" customWidth="1"/>
    <col min="15641" max="15641" width="13.125" style="1690" bestFit="1" customWidth="1"/>
    <col min="15642" max="15642" width="14.5" style="1690" bestFit="1" customWidth="1"/>
    <col min="15643" max="15872" width="9" style="1690"/>
    <col min="15873" max="15873" width="4.25" style="1690" customWidth="1"/>
    <col min="15874" max="15874" width="8" style="1690" customWidth="1"/>
    <col min="15875" max="15875" width="70.125" style="1690" customWidth="1"/>
    <col min="15876" max="15876" width="7.625" style="1690" customWidth="1"/>
    <col min="15877" max="15877" width="6.75" style="1690" customWidth="1"/>
    <col min="15878" max="15880" width="5.75" style="1690" customWidth="1"/>
    <col min="15881" max="15881" width="7.625" style="1690" customWidth="1"/>
    <col min="15882" max="15883" width="5.75" style="1690" customWidth="1"/>
    <col min="15884" max="15884" width="7.625" style="1690" customWidth="1"/>
    <col min="15885" max="15886" width="5.75" style="1690" customWidth="1"/>
    <col min="15887" max="15887" width="7.625" style="1690" customWidth="1"/>
    <col min="15888" max="15888" width="5.75" style="1690" customWidth="1"/>
    <col min="15889" max="15889" width="6.75" style="1690" customWidth="1"/>
    <col min="15890" max="15891" width="7.625" style="1690" customWidth="1"/>
    <col min="15892" max="15893" width="5.75" style="1690" customWidth="1"/>
    <col min="15894" max="15894" width="9" style="1690" bestFit="1"/>
    <col min="15895" max="15895" width="14.5" style="1690" customWidth="1"/>
    <col min="15896" max="15896" width="14.125" style="1690" customWidth="1"/>
    <col min="15897" max="15897" width="13.125" style="1690" bestFit="1" customWidth="1"/>
    <col min="15898" max="15898" width="14.5" style="1690" bestFit="1" customWidth="1"/>
    <col min="15899" max="16128" width="9" style="1690"/>
    <col min="16129" max="16129" width="4.25" style="1690" customWidth="1"/>
    <col min="16130" max="16130" width="8" style="1690" customWidth="1"/>
    <col min="16131" max="16131" width="70.125" style="1690" customWidth="1"/>
    <col min="16132" max="16132" width="7.625" style="1690" customWidth="1"/>
    <col min="16133" max="16133" width="6.75" style="1690" customWidth="1"/>
    <col min="16134" max="16136" width="5.75" style="1690" customWidth="1"/>
    <col min="16137" max="16137" width="7.625" style="1690" customWidth="1"/>
    <col min="16138" max="16139" width="5.75" style="1690" customWidth="1"/>
    <col min="16140" max="16140" width="7.625" style="1690" customWidth="1"/>
    <col min="16141" max="16142" width="5.75" style="1690" customWidth="1"/>
    <col min="16143" max="16143" width="7.625" style="1690" customWidth="1"/>
    <col min="16144" max="16144" width="5.75" style="1690" customWidth="1"/>
    <col min="16145" max="16145" width="6.75" style="1690" customWidth="1"/>
    <col min="16146" max="16147" width="7.625" style="1690" customWidth="1"/>
    <col min="16148" max="16149" width="5.75" style="1690" customWidth="1"/>
    <col min="16150" max="16150" width="9" style="1690" bestFit="1"/>
    <col min="16151" max="16151" width="14.5" style="1690" customWidth="1"/>
    <col min="16152" max="16152" width="14.125" style="1690" customWidth="1"/>
    <col min="16153" max="16153" width="13.125" style="1690" bestFit="1" customWidth="1"/>
    <col min="16154" max="16154" width="14.5" style="1690" bestFit="1" customWidth="1"/>
    <col min="16155" max="16384" width="9" style="1690"/>
  </cols>
  <sheetData>
    <row r="1" spans="1:25" ht="46.5" customHeight="1">
      <c r="A1" s="1685" t="s">
        <v>393</v>
      </c>
      <c r="B1" s="1686" t="s">
        <v>2081</v>
      </c>
      <c r="C1" s="1686"/>
      <c r="D1" s="1687" t="s">
        <v>1571</v>
      </c>
      <c r="E1" s="1687" t="s">
        <v>1572</v>
      </c>
      <c r="F1" s="1687" t="s">
        <v>1573</v>
      </c>
      <c r="G1" s="1687" t="s">
        <v>1574</v>
      </c>
      <c r="H1" s="1687" t="s">
        <v>1575</v>
      </c>
      <c r="I1" s="1687" t="s">
        <v>1576</v>
      </c>
      <c r="J1" s="1687" t="s">
        <v>1577</v>
      </c>
      <c r="K1" s="1687" t="s">
        <v>1578</v>
      </c>
      <c r="L1" s="1687" t="s">
        <v>1579</v>
      </c>
      <c r="M1" s="1687" t="s">
        <v>1580</v>
      </c>
      <c r="N1" s="1687" t="s">
        <v>1581</v>
      </c>
      <c r="O1" s="1687" t="s">
        <v>1582</v>
      </c>
      <c r="P1" s="1687" t="s">
        <v>1583</v>
      </c>
      <c r="Q1" s="1687" t="s">
        <v>1584</v>
      </c>
      <c r="R1" s="1687" t="s">
        <v>1585</v>
      </c>
      <c r="S1" s="1687" t="s">
        <v>1586</v>
      </c>
      <c r="T1" s="1687" t="s">
        <v>983</v>
      </c>
      <c r="U1" s="1688" t="s">
        <v>2080</v>
      </c>
      <c r="V1" s="1688" t="s">
        <v>2042</v>
      </c>
      <c r="W1" s="1689"/>
      <c r="Y1" s="1690"/>
    </row>
    <row r="2" spans="1:25">
      <c r="A2" s="1691"/>
      <c r="B2" s="1692" t="s">
        <v>2082</v>
      </c>
      <c r="C2" s="1692"/>
      <c r="D2" s="1709">
        <v>1011.4</v>
      </c>
      <c r="E2" s="1709">
        <v>3171.6</v>
      </c>
      <c r="F2" s="1709">
        <v>0</v>
      </c>
      <c r="G2" s="1709">
        <v>0</v>
      </c>
      <c r="H2" s="1709">
        <v>1204</v>
      </c>
      <c r="I2" s="1709">
        <v>442502.85000000003</v>
      </c>
      <c r="J2" s="1709">
        <v>6216</v>
      </c>
      <c r="K2" s="1709">
        <v>0</v>
      </c>
      <c r="L2" s="1709">
        <v>2275.65</v>
      </c>
      <c r="M2" s="1709">
        <v>0</v>
      </c>
      <c r="N2" s="1709">
        <v>0</v>
      </c>
      <c r="O2" s="1709">
        <v>0</v>
      </c>
      <c r="P2" s="1709">
        <v>2178.56</v>
      </c>
      <c r="Q2" s="1709">
        <v>0</v>
      </c>
      <c r="R2" s="1709">
        <v>36518.35</v>
      </c>
      <c r="S2" s="1709">
        <v>65008.76</v>
      </c>
      <c r="T2" s="1709">
        <v>560087.17000000004</v>
      </c>
      <c r="U2" s="1709">
        <v>186909701.15000001</v>
      </c>
      <c r="V2" s="1709">
        <v>187469788.31999999</v>
      </c>
      <c r="W2" s="1689"/>
      <c r="X2" s="1693"/>
      <c r="Y2" s="1690"/>
    </row>
    <row r="3" spans="1:25">
      <c r="A3" s="1694" t="s">
        <v>461</v>
      </c>
      <c r="B3" s="1695" t="s">
        <v>462</v>
      </c>
      <c r="C3" s="1695"/>
      <c r="D3" s="1710"/>
      <c r="E3" s="1710"/>
      <c r="F3" s="1710"/>
      <c r="G3" s="1710"/>
      <c r="H3" s="1710"/>
      <c r="I3" s="1710"/>
      <c r="J3" s="1710"/>
      <c r="K3" s="1710"/>
      <c r="L3" s="1710"/>
      <c r="M3" s="1710"/>
      <c r="N3" s="1710"/>
      <c r="O3" s="1710"/>
      <c r="P3" s="1710"/>
      <c r="Q3" s="1710"/>
      <c r="R3" s="1710"/>
      <c r="S3" s="1710"/>
      <c r="T3" s="1711">
        <v>0</v>
      </c>
      <c r="U3" s="1711">
        <v>79256136</v>
      </c>
      <c r="V3" s="1711">
        <v>79256136</v>
      </c>
      <c r="W3" s="1696"/>
      <c r="X3" s="1693"/>
      <c r="Y3" s="1690"/>
    </row>
    <row r="4" spans="1:25">
      <c r="A4" s="1694" t="s">
        <v>463</v>
      </c>
      <c r="B4" s="1695" t="s">
        <v>464</v>
      </c>
      <c r="C4" s="1695"/>
      <c r="D4" s="1710"/>
      <c r="E4" s="1710"/>
      <c r="F4" s="1710"/>
      <c r="G4" s="1710"/>
      <c r="H4" s="1710"/>
      <c r="I4" s="1710"/>
      <c r="J4" s="1710"/>
      <c r="K4" s="1710"/>
      <c r="L4" s="1710"/>
      <c r="M4" s="1710"/>
      <c r="N4" s="1710"/>
      <c r="O4" s="1710"/>
      <c r="P4" s="1710"/>
      <c r="Q4" s="1710"/>
      <c r="R4" s="1710"/>
      <c r="S4" s="1710"/>
      <c r="T4" s="1711">
        <v>0</v>
      </c>
      <c r="U4" s="1711">
        <v>18318854</v>
      </c>
      <c r="V4" s="1711">
        <v>18318854</v>
      </c>
      <c r="W4" s="1696"/>
      <c r="X4" s="1693"/>
      <c r="Y4" s="1690"/>
    </row>
    <row r="5" spans="1:25">
      <c r="A5" s="1694" t="s">
        <v>465</v>
      </c>
      <c r="B5" s="1695" t="s">
        <v>466</v>
      </c>
      <c r="C5" s="1695"/>
      <c r="D5" s="1710"/>
      <c r="E5" s="1710"/>
      <c r="F5" s="1710"/>
      <c r="G5" s="1710"/>
      <c r="H5" s="1710"/>
      <c r="I5" s="1710"/>
      <c r="J5" s="1710"/>
      <c r="K5" s="1710"/>
      <c r="L5" s="1710"/>
      <c r="M5" s="1710"/>
      <c r="N5" s="1710"/>
      <c r="O5" s="1710"/>
      <c r="P5" s="1710"/>
      <c r="Q5" s="1710"/>
      <c r="R5" s="1710"/>
      <c r="S5" s="1710"/>
      <c r="T5" s="1711">
        <v>0</v>
      </c>
      <c r="U5" s="1711">
        <v>3507216</v>
      </c>
      <c r="V5" s="1711">
        <v>3507216</v>
      </c>
      <c r="W5" s="1696"/>
      <c r="X5" s="1693"/>
      <c r="Y5" s="1690"/>
    </row>
    <row r="6" spans="1:25">
      <c r="A6" s="1694" t="s">
        <v>467</v>
      </c>
      <c r="B6" s="1695" t="s">
        <v>468</v>
      </c>
      <c r="C6" s="1695"/>
      <c r="D6" s="1710"/>
      <c r="E6" s="1710"/>
      <c r="F6" s="1710"/>
      <c r="G6" s="1710"/>
      <c r="H6" s="1710"/>
      <c r="I6" s="1710"/>
      <c r="J6" s="1710"/>
      <c r="K6" s="1710"/>
      <c r="L6" s="1710"/>
      <c r="M6" s="1710"/>
      <c r="N6" s="1710"/>
      <c r="O6" s="1710"/>
      <c r="P6" s="1710"/>
      <c r="Q6" s="1710"/>
      <c r="R6" s="1710"/>
      <c r="S6" s="1710"/>
      <c r="T6" s="1711">
        <v>0</v>
      </c>
      <c r="U6" s="1711">
        <v>0</v>
      </c>
      <c r="V6" s="1711">
        <v>0</v>
      </c>
      <c r="W6" s="1696"/>
      <c r="X6" s="1693"/>
      <c r="Y6" s="1690"/>
    </row>
    <row r="7" spans="1:25">
      <c r="A7" s="1694" t="s">
        <v>469</v>
      </c>
      <c r="B7" s="1695" t="s">
        <v>470</v>
      </c>
      <c r="C7" s="1695"/>
      <c r="D7" s="1710"/>
      <c r="E7" s="1710"/>
      <c r="F7" s="1710"/>
      <c r="G7" s="1710"/>
      <c r="H7" s="1710"/>
      <c r="I7" s="1710"/>
      <c r="J7" s="1710"/>
      <c r="K7" s="1710"/>
      <c r="L7" s="1710"/>
      <c r="M7" s="1710"/>
      <c r="N7" s="1710"/>
      <c r="O7" s="1710"/>
      <c r="P7" s="1710"/>
      <c r="Q7" s="1710"/>
      <c r="R7" s="1710"/>
      <c r="S7" s="1710"/>
      <c r="T7" s="1711">
        <v>0</v>
      </c>
      <c r="U7" s="1711">
        <v>85827495.150000006</v>
      </c>
      <c r="V7" s="1711">
        <v>85827495.150000006</v>
      </c>
      <c r="W7" s="1696"/>
      <c r="X7" s="1693"/>
      <c r="Y7" s="1690"/>
    </row>
    <row r="8" spans="1:25">
      <c r="A8" s="1694" t="s">
        <v>471</v>
      </c>
      <c r="B8" s="1695" t="s">
        <v>472</v>
      </c>
      <c r="C8" s="1695"/>
      <c r="D8" s="1710"/>
      <c r="E8" s="1710"/>
      <c r="F8" s="1710"/>
      <c r="G8" s="1710"/>
      <c r="H8" s="1710"/>
      <c r="I8" s="1710"/>
      <c r="J8" s="1710"/>
      <c r="K8" s="1710"/>
      <c r="L8" s="1710"/>
      <c r="M8" s="1710"/>
      <c r="N8" s="1710"/>
      <c r="O8" s="1710"/>
      <c r="P8" s="1710"/>
      <c r="Q8" s="1710"/>
      <c r="R8" s="1710"/>
      <c r="S8" s="1710"/>
      <c r="T8" s="1711">
        <v>0</v>
      </c>
      <c r="U8" s="1711"/>
      <c r="V8" s="1711">
        <v>0</v>
      </c>
      <c r="W8" s="1696"/>
      <c r="X8" s="1693"/>
      <c r="Y8" s="1690"/>
    </row>
    <row r="9" spans="1:25">
      <c r="A9" s="1694" t="s">
        <v>473</v>
      </c>
      <c r="B9" s="1695" t="s">
        <v>474</v>
      </c>
      <c r="C9" s="1695"/>
      <c r="D9" s="1710"/>
      <c r="E9" s="1710"/>
      <c r="F9" s="1710"/>
      <c r="G9" s="1710"/>
      <c r="H9" s="1710"/>
      <c r="I9" s="1710"/>
      <c r="J9" s="1710"/>
      <c r="K9" s="1710"/>
      <c r="L9" s="1710"/>
      <c r="M9" s="1710"/>
      <c r="N9" s="1710"/>
      <c r="O9" s="1710"/>
      <c r="P9" s="1710"/>
      <c r="Q9" s="1710"/>
      <c r="R9" s="1710"/>
      <c r="S9" s="1710"/>
      <c r="T9" s="1711">
        <v>0</v>
      </c>
      <c r="U9" s="1711"/>
      <c r="V9" s="1711">
        <v>0</v>
      </c>
      <c r="W9" s="1696"/>
      <c r="X9" s="1693"/>
      <c r="Y9" s="1690"/>
    </row>
    <row r="10" spans="1:25">
      <c r="A10" s="1694" t="s">
        <v>475</v>
      </c>
      <c r="B10" s="1695" t="s">
        <v>476</v>
      </c>
      <c r="C10" s="1695"/>
      <c r="D10" s="1710"/>
      <c r="E10" s="1710"/>
      <c r="F10" s="1710"/>
      <c r="G10" s="1710"/>
      <c r="H10" s="1710"/>
      <c r="I10" s="1710"/>
      <c r="J10" s="1710"/>
      <c r="K10" s="1710"/>
      <c r="L10" s="1710"/>
      <c r="M10" s="1710"/>
      <c r="N10" s="1710"/>
      <c r="O10" s="1710"/>
      <c r="P10" s="1710"/>
      <c r="Q10" s="1710"/>
      <c r="R10" s="1710"/>
      <c r="S10" s="1710"/>
      <c r="T10" s="1711">
        <v>0</v>
      </c>
      <c r="U10" s="1711"/>
      <c r="V10" s="1711">
        <v>0</v>
      </c>
      <c r="W10" s="1696"/>
      <c r="X10" s="1693"/>
      <c r="Y10" s="1690"/>
    </row>
    <row r="11" spans="1:25">
      <c r="A11" s="1694" t="s">
        <v>477</v>
      </c>
      <c r="B11" s="1695" t="s">
        <v>478</v>
      </c>
      <c r="C11" s="1695"/>
      <c r="D11" s="1710"/>
      <c r="E11" s="1710"/>
      <c r="F11" s="1710"/>
      <c r="G11" s="1710"/>
      <c r="H11" s="1710"/>
      <c r="I11" s="1710"/>
      <c r="J11" s="1710"/>
      <c r="K11" s="1710"/>
      <c r="L11" s="1710"/>
      <c r="M11" s="1710"/>
      <c r="N11" s="1710"/>
      <c r="O11" s="1710"/>
      <c r="P11" s="1710"/>
      <c r="Q11" s="1710"/>
      <c r="R11" s="1710"/>
      <c r="S11" s="1710"/>
      <c r="T11" s="1711">
        <v>0</v>
      </c>
      <c r="U11" s="1711"/>
      <c r="V11" s="1711">
        <v>0</v>
      </c>
      <c r="W11" s="1696"/>
      <c r="X11" s="1693"/>
      <c r="Y11" s="1690"/>
    </row>
    <row r="12" spans="1:25">
      <c r="A12" s="1694" t="s">
        <v>479</v>
      </c>
      <c r="B12" s="1695" t="s">
        <v>480</v>
      </c>
      <c r="C12" s="1695"/>
      <c r="D12" s="1710"/>
      <c r="E12" s="1710"/>
      <c r="F12" s="1710"/>
      <c r="G12" s="1710"/>
      <c r="H12" s="1710"/>
      <c r="I12" s="1710"/>
      <c r="J12" s="1710"/>
      <c r="K12" s="1710"/>
      <c r="L12" s="1710"/>
      <c r="M12" s="1710"/>
      <c r="N12" s="1710"/>
      <c r="O12" s="1710"/>
      <c r="P12" s="1710"/>
      <c r="Q12" s="1710"/>
      <c r="R12" s="1710"/>
      <c r="S12" s="1710"/>
      <c r="T12" s="1711">
        <v>0</v>
      </c>
      <c r="U12" s="1711"/>
      <c r="V12" s="1711">
        <v>0</v>
      </c>
      <c r="W12" s="1696"/>
      <c r="X12" s="1693"/>
      <c r="Y12" s="1690"/>
    </row>
    <row r="13" spans="1:25">
      <c r="A13" s="1694" t="s">
        <v>481</v>
      </c>
      <c r="B13" s="1695" t="s">
        <v>482</v>
      </c>
      <c r="C13" s="1695"/>
      <c r="D13" s="1710"/>
      <c r="E13" s="1710"/>
      <c r="F13" s="1710"/>
      <c r="G13" s="1710"/>
      <c r="H13" s="1710"/>
      <c r="I13" s="1710"/>
      <c r="J13" s="1710"/>
      <c r="K13" s="1710"/>
      <c r="L13" s="1710"/>
      <c r="M13" s="1710"/>
      <c r="N13" s="1710"/>
      <c r="O13" s="1710"/>
      <c r="P13" s="1710"/>
      <c r="Q13" s="1710"/>
      <c r="R13" s="1710"/>
      <c r="S13" s="1710"/>
      <c r="T13" s="1711">
        <v>0</v>
      </c>
      <c r="U13" s="1711"/>
      <c r="V13" s="1711">
        <v>0</v>
      </c>
      <c r="W13" s="1696"/>
      <c r="X13" s="1693"/>
      <c r="Y13" s="1690"/>
    </row>
    <row r="14" spans="1:25">
      <c r="A14" s="1694" t="s">
        <v>483</v>
      </c>
      <c r="B14" s="1695" t="s">
        <v>484</v>
      </c>
      <c r="C14" s="1695"/>
      <c r="D14" s="1710"/>
      <c r="E14" s="1710"/>
      <c r="F14" s="1710"/>
      <c r="G14" s="1710"/>
      <c r="H14" s="1710"/>
      <c r="I14" s="1710"/>
      <c r="J14" s="1710"/>
      <c r="K14" s="1710"/>
      <c r="L14" s="1710"/>
      <c r="M14" s="1710"/>
      <c r="N14" s="1710"/>
      <c r="O14" s="1710"/>
      <c r="P14" s="1710"/>
      <c r="Q14" s="1710"/>
      <c r="R14" s="1710"/>
      <c r="S14" s="1710"/>
      <c r="T14" s="1711">
        <v>0</v>
      </c>
      <c r="U14" s="1711"/>
      <c r="V14" s="1711">
        <v>0</v>
      </c>
      <c r="W14" s="1696"/>
      <c r="X14" s="1693"/>
      <c r="Y14" s="1690"/>
    </row>
    <row r="15" spans="1:25">
      <c r="A15" s="1694" t="s">
        <v>485</v>
      </c>
      <c r="B15" s="1695" t="s">
        <v>486</v>
      </c>
      <c r="C15" s="1695"/>
      <c r="D15" s="1710">
        <v>152</v>
      </c>
      <c r="E15" s="1710"/>
      <c r="F15" s="1710"/>
      <c r="G15" s="1710">
        <v>0</v>
      </c>
      <c r="H15" s="1710"/>
      <c r="I15" s="1710">
        <v>441992.9</v>
      </c>
      <c r="J15" s="1710"/>
      <c r="K15" s="1710"/>
      <c r="L15" s="1710"/>
      <c r="M15" s="1710"/>
      <c r="N15" s="1710"/>
      <c r="O15" s="1710"/>
      <c r="P15" s="1710">
        <v>1325.5</v>
      </c>
      <c r="Q15" s="1710"/>
      <c r="R15" s="1710">
        <v>25138</v>
      </c>
      <c r="S15" s="1710">
        <v>28654</v>
      </c>
      <c r="T15" s="1711">
        <v>497262.4</v>
      </c>
      <c r="U15" s="1711"/>
      <c r="V15" s="1711">
        <v>497262.4</v>
      </c>
      <c r="W15" s="1696"/>
      <c r="X15" s="1693"/>
      <c r="Y15" s="1690"/>
    </row>
    <row r="16" spans="1:25">
      <c r="A16" s="1694" t="s">
        <v>487</v>
      </c>
      <c r="B16" s="1695" t="s">
        <v>488</v>
      </c>
      <c r="C16" s="1695"/>
      <c r="D16" s="1710"/>
      <c r="E16" s="1710"/>
      <c r="F16" s="1710"/>
      <c r="G16" s="1710"/>
      <c r="H16" s="1710"/>
      <c r="I16" s="1710"/>
      <c r="J16" s="1710"/>
      <c r="K16" s="1710"/>
      <c r="L16" s="1710"/>
      <c r="M16" s="1710"/>
      <c r="N16" s="1710"/>
      <c r="O16" s="1710"/>
      <c r="P16" s="1710"/>
      <c r="Q16" s="1710"/>
      <c r="R16" s="1710"/>
      <c r="S16" s="1710"/>
      <c r="T16" s="1711">
        <v>0</v>
      </c>
      <c r="U16" s="1711"/>
      <c r="V16" s="1711">
        <v>0</v>
      </c>
      <c r="W16" s="1696"/>
      <c r="X16" s="1693"/>
      <c r="Y16" s="1690"/>
    </row>
    <row r="17" spans="1:25">
      <c r="A17" s="1697" t="s">
        <v>489</v>
      </c>
      <c r="B17" s="1698" t="s">
        <v>490</v>
      </c>
      <c r="C17" s="1698"/>
      <c r="D17" s="1712">
        <v>859.4</v>
      </c>
      <c r="E17" s="1712">
        <v>3171.6</v>
      </c>
      <c r="F17" s="1712">
        <v>0</v>
      </c>
      <c r="G17" s="1712">
        <v>0</v>
      </c>
      <c r="H17" s="1712">
        <v>1204</v>
      </c>
      <c r="I17" s="1712">
        <v>509.95000000000005</v>
      </c>
      <c r="J17" s="1712">
        <v>6216</v>
      </c>
      <c r="K17" s="1712"/>
      <c r="L17" s="1712">
        <v>2275.65</v>
      </c>
      <c r="M17" s="1712"/>
      <c r="N17" s="1712"/>
      <c r="O17" s="1712"/>
      <c r="P17" s="1712">
        <v>853.06000000000006</v>
      </c>
      <c r="Q17" s="1712"/>
      <c r="R17" s="1712">
        <v>11380.349999999999</v>
      </c>
      <c r="S17" s="1712">
        <v>36354.76</v>
      </c>
      <c r="T17" s="1713">
        <v>62824.770000000004</v>
      </c>
      <c r="U17" s="1713"/>
      <c r="V17" s="1713">
        <v>62824.770000000004</v>
      </c>
      <c r="W17" s="1696"/>
      <c r="X17" s="1693"/>
      <c r="Y17" s="1690"/>
    </row>
    <row r="18" spans="1:25">
      <c r="A18" s="1699"/>
      <c r="B18" s="1700"/>
      <c r="C18" s="1700"/>
      <c r="D18" s="1714"/>
      <c r="E18" s="1714"/>
      <c r="F18" s="1714"/>
      <c r="G18" s="1714"/>
      <c r="H18" s="1714"/>
      <c r="I18" s="1714"/>
      <c r="J18" s="1714"/>
      <c r="K18" s="1714"/>
      <c r="L18" s="1714"/>
      <c r="M18" s="1714"/>
      <c r="N18" s="1714"/>
      <c r="O18" s="1714"/>
      <c r="P18" s="1714"/>
      <c r="Q18" s="1714"/>
      <c r="R18" s="1714"/>
      <c r="S18" s="1714"/>
      <c r="T18" s="1715"/>
      <c r="U18" s="1715"/>
      <c r="V18" s="1715"/>
      <c r="W18" s="1696"/>
      <c r="X18" s="1693"/>
      <c r="Y18" s="1690"/>
    </row>
    <row r="19" spans="1:25">
      <c r="A19" s="1694"/>
      <c r="B19" s="1695"/>
      <c r="C19" s="1695"/>
      <c r="D19" s="1710"/>
      <c r="E19" s="1710"/>
      <c r="F19" s="1710"/>
      <c r="G19" s="1710"/>
      <c r="H19" s="1710"/>
      <c r="I19" s="1710"/>
      <c r="J19" s="1710"/>
      <c r="K19" s="1710"/>
      <c r="L19" s="1710"/>
      <c r="M19" s="1710"/>
      <c r="N19" s="1710"/>
      <c r="O19" s="1710"/>
      <c r="P19" s="1710"/>
      <c r="Q19" s="1710"/>
      <c r="R19" s="1710"/>
      <c r="S19" s="1710"/>
      <c r="T19" s="1711"/>
      <c r="U19" s="1711"/>
      <c r="V19" s="1711"/>
      <c r="W19" s="1696"/>
      <c r="X19" s="1693"/>
      <c r="Y19" s="1690"/>
    </row>
    <row r="20" spans="1:25" ht="16.5">
      <c r="A20" s="1694" t="s">
        <v>502</v>
      </c>
      <c r="B20" s="1701" t="s">
        <v>503</v>
      </c>
      <c r="C20" s="1701"/>
      <c r="D20" s="1710"/>
      <c r="E20" s="1710"/>
      <c r="F20" s="1710"/>
      <c r="G20" s="1710"/>
      <c r="H20" s="1710"/>
      <c r="I20" s="1710"/>
      <c r="J20" s="1710"/>
      <c r="K20" s="1710"/>
      <c r="L20" s="1710"/>
      <c r="M20" s="1710"/>
      <c r="N20" s="1710"/>
      <c r="O20" s="1710"/>
      <c r="P20" s="1710"/>
      <c r="Q20" s="1710"/>
      <c r="R20" s="1710"/>
      <c r="S20" s="1710"/>
      <c r="T20" s="1710">
        <v>0</v>
      </c>
      <c r="U20" s="1710">
        <v>0</v>
      </c>
      <c r="V20" s="1710">
        <v>0</v>
      </c>
      <c r="W20" s="1689"/>
      <c r="X20" s="1693"/>
      <c r="Y20" s="1690"/>
    </row>
    <row r="21" spans="1:25" ht="16.5">
      <c r="A21" s="1694" t="s">
        <v>509</v>
      </c>
      <c r="B21" s="1701" t="s">
        <v>510</v>
      </c>
      <c r="C21" s="1701"/>
      <c r="D21" s="1710"/>
      <c r="E21" s="1710"/>
      <c r="F21" s="1710"/>
      <c r="G21" s="1710"/>
      <c r="H21" s="1710"/>
      <c r="I21" s="1710"/>
      <c r="J21" s="1710"/>
      <c r="K21" s="1710"/>
      <c r="L21" s="1710"/>
      <c r="M21" s="1710"/>
      <c r="N21" s="1710"/>
      <c r="O21" s="1710"/>
      <c r="P21" s="1710"/>
      <c r="Q21" s="1710"/>
      <c r="R21" s="1710"/>
      <c r="S21" s="1710"/>
      <c r="T21" s="1710">
        <v>0</v>
      </c>
      <c r="U21" s="1710"/>
      <c r="V21" s="1710">
        <v>0</v>
      </c>
      <c r="W21" s="1689"/>
      <c r="X21" s="1693"/>
      <c r="Y21" s="1690"/>
    </row>
    <row r="22" spans="1:25" ht="16.5">
      <c r="A22" s="1694" t="s">
        <v>512</v>
      </c>
      <c r="B22" s="1701" t="s">
        <v>513</v>
      </c>
      <c r="C22" s="1701"/>
      <c r="D22" s="1710">
        <v>24514</v>
      </c>
      <c r="E22" s="1710">
        <v>35000</v>
      </c>
      <c r="F22" s="1710"/>
      <c r="G22" s="1710"/>
      <c r="H22" s="1710"/>
      <c r="I22" s="1710"/>
      <c r="J22" s="1710"/>
      <c r="K22" s="1710"/>
      <c r="L22" s="1710">
        <v>167823.61</v>
      </c>
      <c r="M22" s="1710"/>
      <c r="N22" s="1710"/>
      <c r="O22" s="1710"/>
      <c r="P22" s="1710"/>
      <c r="Q22" s="1710"/>
      <c r="R22" s="1710"/>
      <c r="S22" s="1710"/>
      <c r="T22" s="1710">
        <v>227337.61</v>
      </c>
      <c r="U22" s="1710"/>
      <c r="V22" s="1710">
        <v>227337.61</v>
      </c>
      <c r="W22" s="1689"/>
      <c r="X22" s="1693"/>
      <c r="Y22" s="1690"/>
    </row>
    <row r="23" spans="1:25" ht="16.5">
      <c r="A23" s="1702" t="s">
        <v>514</v>
      </c>
      <c r="B23" s="1703" t="s">
        <v>515</v>
      </c>
      <c r="C23" s="1703"/>
      <c r="D23" s="1716">
        <v>88144.78</v>
      </c>
      <c r="E23" s="1716">
        <v>0</v>
      </c>
      <c r="F23" s="1716">
        <v>0</v>
      </c>
      <c r="G23" s="1716">
        <v>0</v>
      </c>
      <c r="H23" s="1716">
        <v>0</v>
      </c>
      <c r="I23" s="1716">
        <v>0</v>
      </c>
      <c r="J23" s="1716">
        <v>10</v>
      </c>
      <c r="K23" s="1716">
        <v>0</v>
      </c>
      <c r="L23" s="1716">
        <v>0</v>
      </c>
      <c r="M23" s="1716">
        <v>0</v>
      </c>
      <c r="N23" s="1716">
        <v>0</v>
      </c>
      <c r="O23" s="1716">
        <v>0</v>
      </c>
      <c r="P23" s="1716">
        <v>0</v>
      </c>
      <c r="Q23" s="1716">
        <v>0</v>
      </c>
      <c r="R23" s="1716">
        <v>316140.65000000002</v>
      </c>
      <c r="S23" s="1716">
        <v>455361.87</v>
      </c>
      <c r="T23" s="1716">
        <v>859657.3</v>
      </c>
      <c r="U23" s="1716">
        <v>2008363.96</v>
      </c>
      <c r="V23" s="1716">
        <v>2868021.26</v>
      </c>
      <c r="W23" s="1689"/>
      <c r="X23" s="1693"/>
      <c r="Y23" s="1690"/>
    </row>
    <row r="24" spans="1:25" ht="16.5">
      <c r="A24" s="1694" t="s">
        <v>516</v>
      </c>
      <c r="B24" s="1695" t="s">
        <v>517</v>
      </c>
      <c r="C24" s="1695"/>
      <c r="D24" s="1710">
        <v>88144.78</v>
      </c>
      <c r="E24" s="1710"/>
      <c r="F24" s="1710"/>
      <c r="G24" s="1710"/>
      <c r="H24" s="1710"/>
      <c r="I24" s="1710"/>
      <c r="J24" s="1710"/>
      <c r="K24" s="1710"/>
      <c r="L24" s="1710"/>
      <c r="M24" s="1710"/>
      <c r="N24" s="1710"/>
      <c r="O24" s="1710"/>
      <c r="P24" s="1710"/>
      <c r="Q24" s="1710"/>
      <c r="R24" s="1710">
        <v>313674.35000000003</v>
      </c>
      <c r="S24" s="1710">
        <v>455321.87</v>
      </c>
      <c r="T24" s="1711">
        <v>857141</v>
      </c>
      <c r="U24" s="1711"/>
      <c r="V24" s="1711">
        <v>857141</v>
      </c>
      <c r="W24" s="1696"/>
      <c r="X24" s="1693"/>
      <c r="Y24" s="1690"/>
    </row>
    <row r="25" spans="1:25" ht="16.5">
      <c r="A25" s="1694" t="s">
        <v>518</v>
      </c>
      <c r="B25" s="1695" t="s">
        <v>519</v>
      </c>
      <c r="C25" s="1695"/>
      <c r="D25" s="1710"/>
      <c r="E25" s="1710"/>
      <c r="F25" s="1710"/>
      <c r="G25" s="1710"/>
      <c r="H25" s="1710"/>
      <c r="I25" s="1710"/>
      <c r="J25" s="1710"/>
      <c r="K25" s="1710"/>
      <c r="L25" s="1710"/>
      <c r="M25" s="1710"/>
      <c r="N25" s="1710"/>
      <c r="O25" s="1710"/>
      <c r="P25" s="1710"/>
      <c r="Q25" s="1710"/>
      <c r="R25" s="1710"/>
      <c r="S25" s="1710"/>
      <c r="T25" s="1711">
        <v>0</v>
      </c>
      <c r="U25" s="1711"/>
      <c r="V25" s="1711">
        <v>0</v>
      </c>
      <c r="W25" s="1696"/>
      <c r="X25" s="1693"/>
      <c r="Y25" s="1690"/>
    </row>
    <row r="26" spans="1:25" ht="16.5">
      <c r="A26" s="1704" t="s">
        <v>520</v>
      </c>
      <c r="B26" s="1705" t="s">
        <v>521</v>
      </c>
      <c r="C26" s="1705"/>
      <c r="D26" s="1717"/>
      <c r="E26" s="1717"/>
      <c r="F26" s="1717"/>
      <c r="G26" s="1717"/>
      <c r="H26" s="1717"/>
      <c r="I26" s="1717">
        <v>0</v>
      </c>
      <c r="J26" s="1717">
        <v>10</v>
      </c>
      <c r="K26" s="1717"/>
      <c r="L26" s="1717"/>
      <c r="M26" s="1717"/>
      <c r="N26" s="1717"/>
      <c r="O26" s="1717"/>
      <c r="P26" s="1717"/>
      <c r="Q26" s="1717"/>
      <c r="R26" s="1717">
        <v>2466.3000000000002</v>
      </c>
      <c r="S26" s="1717">
        <v>40</v>
      </c>
      <c r="T26" s="1718">
        <v>2516.3000000000002</v>
      </c>
      <c r="U26" s="1718">
        <v>2008363.96</v>
      </c>
      <c r="V26" s="1711">
        <v>2010880.26</v>
      </c>
      <c r="W26" s="1696"/>
      <c r="X26" s="1693"/>
      <c r="Y26" s="1690"/>
    </row>
    <row r="27" spans="1:25">
      <c r="A27" s="1704" t="s">
        <v>819</v>
      </c>
      <c r="B27" s="1706" t="s">
        <v>1589</v>
      </c>
      <c r="C27" s="1706"/>
      <c r="D27" s="1717"/>
      <c r="E27" s="1717">
        <v>435.03</v>
      </c>
      <c r="F27" s="1717"/>
      <c r="G27" s="1717"/>
      <c r="H27" s="1717">
        <v>20.66</v>
      </c>
      <c r="I27" s="1717">
        <v>3373.26</v>
      </c>
      <c r="J27" s="1717"/>
      <c r="K27" s="1717"/>
      <c r="L27" s="1717">
        <v>1892.6399999999999</v>
      </c>
      <c r="M27" s="1717"/>
      <c r="N27" s="1717"/>
      <c r="O27" s="1717">
        <v>0</v>
      </c>
      <c r="P27" s="1717"/>
      <c r="Q27" s="1717"/>
      <c r="R27" s="1717">
        <v>1657</v>
      </c>
      <c r="S27" s="1717">
        <v>31178.14</v>
      </c>
      <c r="T27" s="1717">
        <v>38556.729999999996</v>
      </c>
      <c r="U27" s="1717"/>
      <c r="V27" s="1710">
        <v>38556.729999999996</v>
      </c>
      <c r="W27" s="1689"/>
      <c r="X27" s="1693"/>
      <c r="Y27" s="1690"/>
    </row>
    <row r="28" spans="1:25">
      <c r="A28" s="1704" t="s">
        <v>839</v>
      </c>
      <c r="B28" s="1706" t="s">
        <v>840</v>
      </c>
      <c r="C28" s="1706"/>
      <c r="D28" s="1717"/>
      <c r="E28" s="1717"/>
      <c r="F28" s="1717"/>
      <c r="G28" s="1717"/>
      <c r="H28" s="1717"/>
      <c r="I28" s="1717"/>
      <c r="J28" s="1717"/>
      <c r="K28" s="1717"/>
      <c r="L28" s="1717"/>
      <c r="M28" s="1717"/>
      <c r="N28" s="1717"/>
      <c r="O28" s="1717"/>
      <c r="P28" s="1717"/>
      <c r="Q28" s="1717"/>
      <c r="R28" s="1717"/>
      <c r="S28" s="1717"/>
      <c r="T28" s="1717">
        <v>0</v>
      </c>
      <c r="U28" s="1717"/>
      <c r="V28" s="1717"/>
      <c r="W28" s="1696"/>
      <c r="X28" s="1693"/>
      <c r="Y28" s="1690"/>
    </row>
    <row r="29" spans="1:25">
      <c r="W29" s="1696"/>
      <c r="X29" s="1693"/>
      <c r="Y29" s="1690"/>
    </row>
    <row r="30" spans="1:25">
      <c r="B30" s="2673" t="s">
        <v>1523</v>
      </c>
      <c r="C30" s="2673"/>
      <c r="D30" s="2673"/>
      <c r="K30" s="1708"/>
      <c r="W30" s="1696"/>
      <c r="X30" s="1693"/>
      <c r="Y30" s="1690"/>
    </row>
    <row r="31" spans="1:25">
      <c r="W31" s="1696"/>
      <c r="Y31" s="1690"/>
    </row>
    <row r="32" spans="1:25">
      <c r="D32" s="1720">
        <v>112658.78</v>
      </c>
      <c r="E32" s="1719">
        <v>35435.03</v>
      </c>
      <c r="F32" s="1719">
        <v>0</v>
      </c>
      <c r="G32" s="1719">
        <v>0</v>
      </c>
      <c r="H32" s="1719">
        <v>20.66</v>
      </c>
      <c r="I32" s="1719">
        <v>3373.26</v>
      </c>
      <c r="J32" s="1719">
        <v>10</v>
      </c>
      <c r="K32" s="1719">
        <v>0</v>
      </c>
      <c r="L32" s="1719">
        <v>169716.25</v>
      </c>
      <c r="M32" s="1719">
        <v>0</v>
      </c>
      <c r="N32" s="1719">
        <v>0</v>
      </c>
      <c r="O32" s="1719">
        <v>0</v>
      </c>
      <c r="P32" s="1719">
        <v>0</v>
      </c>
      <c r="Q32" s="1719">
        <v>0</v>
      </c>
      <c r="R32" s="1719">
        <v>317797.65000000002</v>
      </c>
      <c r="S32" s="1719">
        <v>486540.01</v>
      </c>
      <c r="T32" s="1719">
        <v>1125551.6400000001</v>
      </c>
      <c r="U32" s="1719">
        <v>2008363.96</v>
      </c>
      <c r="V32" s="1719">
        <v>3133915.5999999996</v>
      </c>
      <c r="W32" s="1696"/>
      <c r="Y32" s="1690"/>
    </row>
    <row r="33" spans="1:25">
      <c r="W33" s="1696"/>
      <c r="Y33" s="1690"/>
    </row>
    <row r="34" spans="1:25">
      <c r="W34" s="1696"/>
      <c r="Y34" s="1690"/>
    </row>
    <row r="36" spans="1:25" ht="9" thickBot="1"/>
    <row r="37" spans="1:25">
      <c r="A37" s="2674" t="s">
        <v>1446</v>
      </c>
      <c r="B37" s="2676" t="s">
        <v>2081</v>
      </c>
      <c r="C37" s="1779"/>
      <c r="D37" s="2676" t="s">
        <v>1520</v>
      </c>
      <c r="E37" s="2676" t="s">
        <v>1521</v>
      </c>
      <c r="F37" s="2676" t="s">
        <v>1626</v>
      </c>
      <c r="G37" s="2676" t="s">
        <v>1627</v>
      </c>
      <c r="H37" s="2676" t="s">
        <v>1628</v>
      </c>
      <c r="I37" s="2676" t="s">
        <v>1629</v>
      </c>
      <c r="J37" s="2676" t="s">
        <v>1630</v>
      </c>
      <c r="K37" s="2676" t="s">
        <v>1631</v>
      </c>
      <c r="L37" s="2676" t="s">
        <v>1632</v>
      </c>
      <c r="M37" s="2676" t="s">
        <v>1633</v>
      </c>
      <c r="N37" s="2676" t="s">
        <v>1634</v>
      </c>
      <c r="O37" s="2676" t="s">
        <v>1635</v>
      </c>
      <c r="P37" s="2676" t="s">
        <v>1636</v>
      </c>
      <c r="Q37" s="2676" t="s">
        <v>1637</v>
      </c>
      <c r="R37" s="2676" t="s">
        <v>1638</v>
      </c>
      <c r="S37" s="2676" t="s">
        <v>1639</v>
      </c>
      <c r="T37" s="2676" t="s">
        <v>983</v>
      </c>
      <c r="U37" s="2676" t="s">
        <v>2083</v>
      </c>
      <c r="V37" s="2676" t="s">
        <v>2084</v>
      </c>
      <c r="X37" s="1696"/>
      <c r="Y37" s="1690"/>
    </row>
    <row r="38" spans="1:25" ht="9" thickBot="1">
      <c r="A38" s="2675"/>
      <c r="B38" s="2677"/>
      <c r="C38" s="1779"/>
      <c r="D38" s="2677"/>
      <c r="E38" s="2677"/>
      <c r="F38" s="2677"/>
      <c r="G38" s="2677"/>
      <c r="H38" s="2677"/>
      <c r="I38" s="2677"/>
      <c r="J38" s="2677"/>
      <c r="K38" s="2677"/>
      <c r="L38" s="2677"/>
      <c r="M38" s="2677"/>
      <c r="N38" s="2677"/>
      <c r="O38" s="2677"/>
      <c r="P38" s="2677"/>
      <c r="Q38" s="2677"/>
      <c r="R38" s="2677"/>
      <c r="S38" s="2677"/>
      <c r="T38" s="2677"/>
      <c r="U38" s="2677"/>
      <c r="V38" s="2677"/>
      <c r="X38" s="1696"/>
      <c r="Y38" s="1690"/>
    </row>
    <row r="39" spans="1:25" ht="13.5" thickBot="1">
      <c r="A39" s="1722"/>
      <c r="B39" s="1723" t="s">
        <v>2082</v>
      </c>
      <c r="C39" s="1758"/>
      <c r="D39" s="1724">
        <v>1011</v>
      </c>
      <c r="E39" s="1725">
        <v>3172</v>
      </c>
      <c r="F39" s="1726" t="s">
        <v>429</v>
      </c>
      <c r="G39" s="1726" t="s">
        <v>429</v>
      </c>
      <c r="H39" s="1725">
        <v>1204</v>
      </c>
      <c r="I39" s="1725">
        <v>442503</v>
      </c>
      <c r="J39" s="1725">
        <v>6216</v>
      </c>
      <c r="K39" s="1726" t="s">
        <v>429</v>
      </c>
      <c r="L39" s="1725">
        <v>2276</v>
      </c>
      <c r="M39" s="1726" t="s">
        <v>429</v>
      </c>
      <c r="N39" s="1726" t="s">
        <v>429</v>
      </c>
      <c r="O39" s="1726" t="s">
        <v>429</v>
      </c>
      <c r="P39" s="1725">
        <v>2179</v>
      </c>
      <c r="Q39" s="1726" t="s">
        <v>429</v>
      </c>
      <c r="R39" s="1725">
        <v>36518</v>
      </c>
      <c r="S39" s="1725">
        <v>65009</v>
      </c>
      <c r="T39" s="1727">
        <v>560087</v>
      </c>
      <c r="U39" s="1727">
        <v>186909701</v>
      </c>
      <c r="V39" s="1725">
        <v>187469788</v>
      </c>
      <c r="X39" s="1696"/>
      <c r="Y39" s="1690"/>
    </row>
    <row r="40" spans="1:25" ht="13.5" thickBot="1">
      <c r="A40" s="1728" t="s">
        <v>461</v>
      </c>
      <c r="B40" s="1729" t="s">
        <v>2085</v>
      </c>
      <c r="C40" s="1759"/>
      <c r="D40" s="1722"/>
      <c r="E40" s="1730"/>
      <c r="F40" s="1730"/>
      <c r="G40" s="1730"/>
      <c r="H40" s="1730"/>
      <c r="I40" s="1730"/>
      <c r="J40" s="1730"/>
      <c r="K40" s="1730"/>
      <c r="L40" s="1730"/>
      <c r="M40" s="1730"/>
      <c r="N40" s="1730"/>
      <c r="O40" s="1730"/>
      <c r="P40" s="1730"/>
      <c r="Q40" s="1730"/>
      <c r="R40" s="1730"/>
      <c r="S40" s="1730"/>
      <c r="T40" s="1731" t="s">
        <v>429</v>
      </c>
      <c r="U40" s="1732">
        <v>79256136</v>
      </c>
      <c r="V40" s="1733">
        <v>79256136</v>
      </c>
      <c r="X40" s="1696"/>
      <c r="Y40" s="1690"/>
    </row>
    <row r="41" spans="1:25" ht="13.5" thickBot="1">
      <c r="A41" s="1728" t="s">
        <v>463</v>
      </c>
      <c r="B41" s="1729" t="s">
        <v>2086</v>
      </c>
      <c r="C41" s="1759"/>
      <c r="D41" s="1722"/>
      <c r="E41" s="1730"/>
      <c r="F41" s="1730"/>
      <c r="G41" s="1730"/>
      <c r="H41" s="1730"/>
      <c r="I41" s="1730"/>
      <c r="J41" s="1730"/>
      <c r="K41" s="1730"/>
      <c r="L41" s="1730"/>
      <c r="M41" s="1730"/>
      <c r="N41" s="1730"/>
      <c r="O41" s="1730"/>
      <c r="P41" s="1730"/>
      <c r="Q41" s="1730"/>
      <c r="R41" s="1730"/>
      <c r="S41" s="1730"/>
      <c r="T41" s="1731" t="s">
        <v>429</v>
      </c>
      <c r="U41" s="1732">
        <v>18318854</v>
      </c>
      <c r="V41" s="1733">
        <v>18318854</v>
      </c>
      <c r="X41" s="1696"/>
      <c r="Y41" s="1690"/>
    </row>
    <row r="42" spans="1:25" ht="13.5" thickBot="1">
      <c r="A42" s="1728" t="s">
        <v>465</v>
      </c>
      <c r="B42" s="1729" t="s">
        <v>172</v>
      </c>
      <c r="C42" s="1759"/>
      <c r="D42" s="1722"/>
      <c r="E42" s="1730"/>
      <c r="F42" s="1730"/>
      <c r="G42" s="1730"/>
      <c r="H42" s="1730"/>
      <c r="I42" s="1730"/>
      <c r="J42" s="1730"/>
      <c r="K42" s="1730"/>
      <c r="L42" s="1730"/>
      <c r="M42" s="1730"/>
      <c r="N42" s="1730"/>
      <c r="O42" s="1730"/>
      <c r="P42" s="1730"/>
      <c r="Q42" s="1730"/>
      <c r="R42" s="1730"/>
      <c r="S42" s="1730"/>
      <c r="T42" s="1731" t="s">
        <v>429</v>
      </c>
      <c r="U42" s="1732">
        <v>3507216</v>
      </c>
      <c r="V42" s="1733">
        <v>3507216</v>
      </c>
      <c r="X42" s="1696"/>
      <c r="Y42" s="1690"/>
    </row>
    <row r="43" spans="1:25" ht="13.5" thickBot="1">
      <c r="A43" s="1734" t="s">
        <v>467</v>
      </c>
      <c r="B43" s="1735" t="s">
        <v>2087</v>
      </c>
      <c r="C43" s="1760"/>
      <c r="D43" s="1722"/>
      <c r="E43" s="1730"/>
      <c r="F43" s="1730"/>
      <c r="G43" s="1730"/>
      <c r="H43" s="1730"/>
      <c r="I43" s="1730"/>
      <c r="J43" s="1730"/>
      <c r="K43" s="1730"/>
      <c r="L43" s="1730"/>
      <c r="M43" s="1730"/>
      <c r="N43" s="1730"/>
      <c r="O43" s="1730"/>
      <c r="P43" s="1730"/>
      <c r="Q43" s="1730"/>
      <c r="R43" s="1730"/>
      <c r="S43" s="1730"/>
      <c r="T43" s="1731" t="s">
        <v>429</v>
      </c>
      <c r="U43" s="1731" t="s">
        <v>429</v>
      </c>
      <c r="V43" s="1736" t="s">
        <v>429</v>
      </c>
      <c r="X43" s="1696"/>
      <c r="Y43" s="1690"/>
    </row>
    <row r="44" spans="1:25" ht="13.5" thickBot="1">
      <c r="A44" s="1734" t="s">
        <v>469</v>
      </c>
      <c r="B44" s="1735" t="s">
        <v>2088</v>
      </c>
      <c r="C44" s="1760"/>
      <c r="D44" s="1722"/>
      <c r="E44" s="1730"/>
      <c r="F44" s="1730"/>
      <c r="G44" s="1730"/>
      <c r="H44" s="1730"/>
      <c r="I44" s="1730"/>
      <c r="J44" s="1730"/>
      <c r="K44" s="1730"/>
      <c r="L44" s="1730"/>
      <c r="M44" s="1730"/>
      <c r="N44" s="1730"/>
      <c r="O44" s="1730"/>
      <c r="P44" s="1730"/>
      <c r="Q44" s="1730"/>
      <c r="R44" s="1730"/>
      <c r="S44" s="1730"/>
      <c r="T44" s="1731" t="s">
        <v>429</v>
      </c>
      <c r="U44" s="1732">
        <v>85827495</v>
      </c>
      <c r="V44" s="1733">
        <v>85827495</v>
      </c>
      <c r="X44" s="1696"/>
      <c r="Y44" s="1690"/>
    </row>
    <row r="45" spans="1:25" ht="13.5" thickBot="1">
      <c r="A45" s="1734" t="s">
        <v>471</v>
      </c>
      <c r="B45" s="1735" t="s">
        <v>2089</v>
      </c>
      <c r="C45" s="1760"/>
      <c r="D45" s="1722"/>
      <c r="E45" s="1730"/>
      <c r="F45" s="1730"/>
      <c r="G45" s="1730"/>
      <c r="H45" s="1730"/>
      <c r="I45" s="1730"/>
      <c r="J45" s="1730"/>
      <c r="K45" s="1730"/>
      <c r="L45" s="1730"/>
      <c r="M45" s="1730"/>
      <c r="N45" s="1730"/>
      <c r="O45" s="1730"/>
      <c r="P45" s="1730"/>
      <c r="Q45" s="1730"/>
      <c r="R45" s="1730"/>
      <c r="S45" s="1730"/>
      <c r="T45" s="1731" t="s">
        <v>429</v>
      </c>
      <c r="U45" s="1737"/>
      <c r="V45" s="1736" t="s">
        <v>429</v>
      </c>
      <c r="X45" s="1696"/>
      <c r="Y45" s="1690"/>
    </row>
    <row r="46" spans="1:25" ht="13.5" thickBot="1">
      <c r="A46" s="1734" t="s">
        <v>473</v>
      </c>
      <c r="B46" s="1735" t="s">
        <v>2090</v>
      </c>
      <c r="C46" s="1760"/>
      <c r="D46" s="1722"/>
      <c r="E46" s="1730"/>
      <c r="F46" s="1730"/>
      <c r="G46" s="1730"/>
      <c r="H46" s="1730"/>
      <c r="I46" s="1730"/>
      <c r="J46" s="1730"/>
      <c r="K46" s="1730"/>
      <c r="L46" s="1730"/>
      <c r="M46" s="1730"/>
      <c r="N46" s="1730"/>
      <c r="O46" s="1730"/>
      <c r="P46" s="1730"/>
      <c r="Q46" s="1730"/>
      <c r="R46" s="1730"/>
      <c r="S46" s="1730"/>
      <c r="T46" s="1731" t="s">
        <v>429</v>
      </c>
      <c r="U46" s="1737"/>
      <c r="V46" s="1736" t="s">
        <v>429</v>
      </c>
      <c r="X46" s="1696"/>
      <c r="Y46" s="1690"/>
    </row>
    <row r="47" spans="1:25" ht="13.5" thickBot="1">
      <c r="A47" s="1734" t="s">
        <v>475</v>
      </c>
      <c r="B47" s="1735" t="s">
        <v>2091</v>
      </c>
      <c r="C47" s="1760"/>
      <c r="D47" s="1722"/>
      <c r="E47" s="1730"/>
      <c r="F47" s="1730"/>
      <c r="G47" s="1730"/>
      <c r="H47" s="1730"/>
      <c r="I47" s="1730"/>
      <c r="J47" s="1730"/>
      <c r="K47" s="1730"/>
      <c r="L47" s="1730"/>
      <c r="M47" s="1730"/>
      <c r="N47" s="1730"/>
      <c r="O47" s="1730"/>
      <c r="P47" s="1730"/>
      <c r="Q47" s="1730"/>
      <c r="R47" s="1730"/>
      <c r="S47" s="1730"/>
      <c r="T47" s="1731" t="s">
        <v>429</v>
      </c>
      <c r="U47" s="1737"/>
      <c r="V47" s="1736" t="s">
        <v>429</v>
      </c>
      <c r="X47" s="1696"/>
      <c r="Y47" s="1690"/>
    </row>
    <row r="48" spans="1:25" ht="13.5" thickBot="1">
      <c r="A48" s="1734" t="s">
        <v>477</v>
      </c>
      <c r="B48" s="1735" t="s">
        <v>2092</v>
      </c>
      <c r="C48" s="1760"/>
      <c r="D48" s="1722"/>
      <c r="E48" s="1730"/>
      <c r="F48" s="1730"/>
      <c r="G48" s="1730"/>
      <c r="H48" s="1730"/>
      <c r="I48" s="1730"/>
      <c r="J48" s="1730"/>
      <c r="K48" s="1730"/>
      <c r="L48" s="1730"/>
      <c r="M48" s="1730"/>
      <c r="N48" s="1730"/>
      <c r="O48" s="1730"/>
      <c r="P48" s="1730"/>
      <c r="Q48" s="1730"/>
      <c r="R48" s="1730"/>
      <c r="S48" s="1730"/>
      <c r="T48" s="1731" t="s">
        <v>429</v>
      </c>
      <c r="U48" s="1737"/>
      <c r="V48" s="1736" t="s">
        <v>429</v>
      </c>
      <c r="X48" s="1696"/>
      <c r="Y48" s="1690"/>
    </row>
    <row r="49" spans="1:25" ht="13.5" thickBot="1">
      <c r="A49" s="1734" t="s">
        <v>485</v>
      </c>
      <c r="B49" s="1735" t="s">
        <v>170</v>
      </c>
      <c r="C49" s="1760"/>
      <c r="D49" s="1738">
        <v>152</v>
      </c>
      <c r="E49" s="1730"/>
      <c r="F49" s="1730"/>
      <c r="G49" s="1739" t="s">
        <v>429</v>
      </c>
      <c r="H49" s="1730"/>
      <c r="I49" s="1740">
        <v>441993</v>
      </c>
      <c r="J49" s="1730"/>
      <c r="K49" s="1730"/>
      <c r="L49" s="1730"/>
      <c r="M49" s="1730"/>
      <c r="N49" s="1730"/>
      <c r="O49" s="1730"/>
      <c r="P49" s="1740">
        <v>1326</v>
      </c>
      <c r="Q49" s="1730"/>
      <c r="R49" s="1740">
        <v>25138</v>
      </c>
      <c r="S49" s="1740">
        <v>28654</v>
      </c>
      <c r="T49" s="1732">
        <v>497262</v>
      </c>
      <c r="U49" s="1737"/>
      <c r="V49" s="1733">
        <v>497262</v>
      </c>
      <c r="X49" s="1696"/>
      <c r="Y49" s="1690"/>
    </row>
    <row r="50" spans="1:25" ht="9" thickBot="1">
      <c r="A50" s="1734" t="s">
        <v>487</v>
      </c>
      <c r="B50" s="1735" t="s">
        <v>171</v>
      </c>
      <c r="C50" s="1760"/>
      <c r="D50" s="1728"/>
      <c r="E50" s="1741"/>
      <c r="F50" s="1741"/>
      <c r="G50" s="1741"/>
      <c r="H50" s="1741"/>
      <c r="I50" s="1741"/>
      <c r="J50" s="1741"/>
      <c r="K50" s="1741"/>
      <c r="L50" s="1741"/>
      <c r="M50" s="1741"/>
      <c r="N50" s="1741"/>
      <c r="O50" s="1741"/>
      <c r="P50" s="1741"/>
      <c r="Q50" s="1741"/>
      <c r="R50" s="1741"/>
      <c r="S50" s="1741"/>
      <c r="T50" s="1731" t="s">
        <v>429</v>
      </c>
      <c r="U50" s="1737"/>
      <c r="V50" s="1736" t="s">
        <v>429</v>
      </c>
      <c r="X50" s="1696"/>
      <c r="Y50" s="1690"/>
    </row>
    <row r="51" spans="1:25" ht="13.5" thickBot="1">
      <c r="A51" s="1734" t="s">
        <v>489</v>
      </c>
      <c r="B51" s="1735" t="s">
        <v>2093</v>
      </c>
      <c r="C51" s="1760"/>
      <c r="D51" s="1738">
        <v>859</v>
      </c>
      <c r="E51" s="1740">
        <v>3172</v>
      </c>
      <c r="F51" s="1739" t="s">
        <v>429</v>
      </c>
      <c r="G51" s="1739" t="s">
        <v>429</v>
      </c>
      <c r="H51" s="1740">
        <v>1204</v>
      </c>
      <c r="I51" s="1739">
        <v>510</v>
      </c>
      <c r="J51" s="1740">
        <v>6216</v>
      </c>
      <c r="K51" s="1730"/>
      <c r="L51" s="1740">
        <v>2276</v>
      </c>
      <c r="M51" s="1730"/>
      <c r="N51" s="1730"/>
      <c r="O51" s="1730"/>
      <c r="P51" s="1739">
        <v>853</v>
      </c>
      <c r="Q51" s="1730"/>
      <c r="R51" s="1740">
        <v>11380</v>
      </c>
      <c r="S51" s="1740">
        <v>36355</v>
      </c>
      <c r="T51" s="1732">
        <v>62825</v>
      </c>
      <c r="U51" s="1737"/>
      <c r="V51" s="1733">
        <v>62825</v>
      </c>
      <c r="X51" s="1696"/>
      <c r="Y51" s="1690"/>
    </row>
    <row r="52" spans="1:25" ht="13.5" thickBot="1">
      <c r="A52" s="1742"/>
      <c r="B52" s="1742"/>
      <c r="C52" s="1742"/>
      <c r="D52" s="1742"/>
      <c r="E52" s="1742"/>
      <c r="F52" s="1742"/>
      <c r="G52" s="1742"/>
      <c r="H52" s="1742"/>
      <c r="I52" s="1742"/>
      <c r="J52" s="1742"/>
      <c r="K52" s="1742"/>
      <c r="L52" s="1742"/>
      <c r="M52" s="1742"/>
      <c r="N52" s="1742"/>
      <c r="O52" s="1742"/>
      <c r="P52" s="1742"/>
      <c r="Q52" s="1742"/>
      <c r="R52" s="1742"/>
      <c r="S52" s="1742"/>
      <c r="T52" s="1743"/>
      <c r="U52" s="1743"/>
      <c r="V52" s="1742"/>
      <c r="X52" s="1696"/>
      <c r="Y52" s="1690"/>
    </row>
    <row r="53" spans="1:25" ht="13.5" thickBot="1">
      <c r="A53" s="1744"/>
      <c r="B53" s="1745" t="s">
        <v>2094</v>
      </c>
      <c r="C53" s="1758"/>
      <c r="D53" s="1746"/>
      <c r="E53" s="1747"/>
      <c r="F53" s="1747"/>
      <c r="G53" s="1747"/>
      <c r="H53" s="1747"/>
      <c r="I53" s="1747"/>
      <c r="J53" s="1747"/>
      <c r="K53" s="1747"/>
      <c r="L53" s="1747"/>
      <c r="M53" s="1747"/>
      <c r="N53" s="1747"/>
      <c r="O53" s="1747"/>
      <c r="P53" s="1747"/>
      <c r="Q53" s="1747"/>
      <c r="R53" s="1747"/>
      <c r="S53" s="1747"/>
      <c r="T53" s="1747"/>
      <c r="U53" s="1747"/>
      <c r="V53" s="1747" t="s">
        <v>429</v>
      </c>
      <c r="X53" s="1696"/>
      <c r="Y53" s="1690"/>
    </row>
    <row r="54" spans="1:25" ht="13.5" thickBot="1">
      <c r="A54" s="1728" t="s">
        <v>492</v>
      </c>
      <c r="B54" s="1729" t="s">
        <v>2085</v>
      </c>
      <c r="C54" s="1759"/>
      <c r="D54" s="1748"/>
      <c r="E54" s="1749"/>
      <c r="F54" s="1749"/>
      <c r="G54" s="1749"/>
      <c r="H54" s="1749"/>
      <c r="I54" s="1749"/>
      <c r="J54" s="1749"/>
      <c r="K54" s="1749"/>
      <c r="L54" s="1749"/>
      <c r="M54" s="1749"/>
      <c r="N54" s="1749"/>
      <c r="O54" s="1749"/>
      <c r="P54" s="1749"/>
      <c r="Q54" s="1749"/>
      <c r="R54" s="1749"/>
      <c r="S54" s="1749"/>
      <c r="T54" s="1749"/>
      <c r="U54" s="1749"/>
      <c r="V54" s="1749" t="s">
        <v>429</v>
      </c>
      <c r="X54" s="1696"/>
      <c r="Y54" s="1690"/>
    </row>
    <row r="55" spans="1:25" ht="13.5" thickBot="1">
      <c r="A55" s="1728" t="s">
        <v>493</v>
      </c>
      <c r="B55" s="1729" t="s">
        <v>2086</v>
      </c>
      <c r="C55" s="1759"/>
      <c r="D55" s="1748"/>
      <c r="E55" s="1749"/>
      <c r="F55" s="1749"/>
      <c r="G55" s="1749"/>
      <c r="H55" s="1749"/>
      <c r="I55" s="1749"/>
      <c r="J55" s="1749"/>
      <c r="K55" s="1749"/>
      <c r="L55" s="1749"/>
      <c r="M55" s="1749"/>
      <c r="N55" s="1749"/>
      <c r="O55" s="1749"/>
      <c r="P55" s="1749"/>
      <c r="Q55" s="1749"/>
      <c r="R55" s="1749"/>
      <c r="S55" s="1749"/>
      <c r="T55" s="1749"/>
      <c r="U55" s="1749"/>
      <c r="V55" s="1749" t="s">
        <v>429</v>
      </c>
      <c r="X55" s="1696"/>
      <c r="Y55" s="1690"/>
    </row>
    <row r="56" spans="1:25" ht="13.5" thickBot="1">
      <c r="A56" s="1734" t="s">
        <v>494</v>
      </c>
      <c r="B56" s="1735" t="s">
        <v>2087</v>
      </c>
      <c r="C56" s="1760"/>
      <c r="D56" s="1748"/>
      <c r="E56" s="1749"/>
      <c r="F56" s="1749"/>
      <c r="G56" s="1749"/>
      <c r="H56" s="1749"/>
      <c r="I56" s="1749"/>
      <c r="J56" s="1749"/>
      <c r="K56" s="1749"/>
      <c r="L56" s="1749"/>
      <c r="M56" s="1749"/>
      <c r="N56" s="1749"/>
      <c r="O56" s="1749"/>
      <c r="P56" s="1749"/>
      <c r="Q56" s="1749"/>
      <c r="R56" s="1749"/>
      <c r="S56" s="1749"/>
      <c r="T56" s="1749"/>
      <c r="U56" s="1749"/>
      <c r="V56" s="1749" t="s">
        <v>429</v>
      </c>
      <c r="X56" s="1696"/>
      <c r="Y56" s="1690"/>
    </row>
    <row r="57" spans="1:25" ht="13.5" thickBot="1">
      <c r="A57" s="1728" t="s">
        <v>495</v>
      </c>
      <c r="B57" s="1729" t="s">
        <v>2088</v>
      </c>
      <c r="C57" s="1759"/>
      <c r="D57" s="1748"/>
      <c r="E57" s="1749"/>
      <c r="F57" s="1749"/>
      <c r="G57" s="1749"/>
      <c r="H57" s="1749"/>
      <c r="I57" s="1749"/>
      <c r="J57" s="1749"/>
      <c r="K57" s="1749"/>
      <c r="L57" s="1749"/>
      <c r="M57" s="1749"/>
      <c r="N57" s="1749"/>
      <c r="O57" s="1749"/>
      <c r="P57" s="1749"/>
      <c r="Q57" s="1749"/>
      <c r="R57" s="1749"/>
      <c r="S57" s="1749"/>
      <c r="T57" s="1749"/>
      <c r="U57" s="1749"/>
      <c r="V57" s="1749" t="s">
        <v>429</v>
      </c>
      <c r="X57" s="1696"/>
      <c r="Y57" s="1690"/>
    </row>
    <row r="58" spans="1:25" ht="13.5" thickBot="1">
      <c r="A58" s="1728" t="s">
        <v>496</v>
      </c>
      <c r="B58" s="1729" t="s">
        <v>2089</v>
      </c>
      <c r="C58" s="1759"/>
      <c r="D58" s="1748"/>
      <c r="E58" s="1749"/>
      <c r="F58" s="1749"/>
      <c r="G58" s="1749"/>
      <c r="H58" s="1749"/>
      <c r="I58" s="1749"/>
      <c r="J58" s="1749"/>
      <c r="K58" s="1749"/>
      <c r="L58" s="1749"/>
      <c r="M58" s="1749"/>
      <c r="N58" s="1749"/>
      <c r="O58" s="1749"/>
      <c r="P58" s="1749"/>
      <c r="Q58" s="1749"/>
      <c r="R58" s="1749"/>
      <c r="S58" s="1749"/>
      <c r="T58" s="1749"/>
      <c r="U58" s="1749"/>
      <c r="V58" s="1749" t="s">
        <v>429</v>
      </c>
      <c r="X58" s="1696"/>
      <c r="Y58" s="1690"/>
    </row>
    <row r="59" spans="1:25" ht="13.5" thickBot="1">
      <c r="A59" s="1728" t="s">
        <v>497</v>
      </c>
      <c r="B59" s="1729" t="s">
        <v>2090</v>
      </c>
      <c r="C59" s="1759"/>
      <c r="D59" s="1748"/>
      <c r="E59" s="1749"/>
      <c r="F59" s="1749"/>
      <c r="G59" s="1749"/>
      <c r="H59" s="1749"/>
      <c r="I59" s="1749"/>
      <c r="J59" s="1749"/>
      <c r="K59" s="1749"/>
      <c r="L59" s="1749"/>
      <c r="M59" s="1749"/>
      <c r="N59" s="1749"/>
      <c r="O59" s="1749"/>
      <c r="P59" s="1749"/>
      <c r="Q59" s="1749"/>
      <c r="R59" s="1749"/>
      <c r="S59" s="1749"/>
      <c r="T59" s="1749"/>
      <c r="U59" s="1749"/>
      <c r="V59" s="1749" t="s">
        <v>429</v>
      </c>
      <c r="X59" s="1696"/>
      <c r="Y59" s="1690"/>
    </row>
    <row r="60" spans="1:25" ht="13.5" thickBot="1">
      <c r="A60" s="1728" t="s">
        <v>498</v>
      </c>
      <c r="B60" s="1729" t="s">
        <v>2091</v>
      </c>
      <c r="C60" s="1759"/>
      <c r="D60" s="1748"/>
      <c r="E60" s="1749"/>
      <c r="F60" s="1749"/>
      <c r="G60" s="1749"/>
      <c r="H60" s="1749"/>
      <c r="I60" s="1749"/>
      <c r="J60" s="1749"/>
      <c r="K60" s="1749"/>
      <c r="L60" s="1749"/>
      <c r="M60" s="1749"/>
      <c r="N60" s="1749"/>
      <c r="O60" s="1749"/>
      <c r="P60" s="1749"/>
      <c r="Q60" s="1749"/>
      <c r="R60" s="1749"/>
      <c r="S60" s="1749"/>
      <c r="T60" s="1749"/>
      <c r="U60" s="1749"/>
      <c r="V60" s="1749" t="s">
        <v>429</v>
      </c>
      <c r="X60" s="1696"/>
      <c r="Y60" s="1690"/>
    </row>
    <row r="61" spans="1:25" ht="13.5" thickBot="1">
      <c r="A61" s="1728" t="s">
        <v>499</v>
      </c>
      <c r="B61" s="1729" t="s">
        <v>2092</v>
      </c>
      <c r="C61" s="1759"/>
      <c r="D61" s="1748"/>
      <c r="E61" s="1749"/>
      <c r="F61" s="1749"/>
      <c r="G61" s="1749"/>
      <c r="H61" s="1749"/>
      <c r="I61" s="1749"/>
      <c r="J61" s="1749"/>
      <c r="K61" s="1749"/>
      <c r="L61" s="1749"/>
      <c r="M61" s="1749"/>
      <c r="N61" s="1749"/>
      <c r="O61" s="1749"/>
      <c r="P61" s="1749"/>
      <c r="Q61" s="1749"/>
      <c r="R61" s="1749"/>
      <c r="S61" s="1749"/>
      <c r="T61" s="1749"/>
      <c r="U61" s="1749"/>
      <c r="V61" s="1749" t="s">
        <v>429</v>
      </c>
      <c r="X61" s="1696"/>
      <c r="Y61" s="1690"/>
    </row>
    <row r="62" spans="1:25" ht="13.5" thickBot="1">
      <c r="A62" s="1728" t="s">
        <v>2095</v>
      </c>
      <c r="B62" s="1729" t="s">
        <v>2093</v>
      </c>
      <c r="C62" s="1759"/>
      <c r="D62" s="1748"/>
      <c r="E62" s="1749"/>
      <c r="F62" s="1749"/>
      <c r="G62" s="1749"/>
      <c r="H62" s="1749"/>
      <c r="I62" s="1749"/>
      <c r="J62" s="1749"/>
      <c r="K62" s="1749"/>
      <c r="L62" s="1749"/>
      <c r="M62" s="1749"/>
      <c r="N62" s="1749"/>
      <c r="O62" s="1749"/>
      <c r="P62" s="1749"/>
      <c r="Q62" s="1749"/>
      <c r="R62" s="1749"/>
      <c r="S62" s="1749"/>
      <c r="T62" s="1749"/>
      <c r="U62" s="1749"/>
      <c r="V62" s="1749" t="s">
        <v>429</v>
      </c>
      <c r="X62" s="1696"/>
      <c r="Y62" s="1690"/>
    </row>
    <row r="63" spans="1:25" ht="13.5" thickBot="1">
      <c r="A63" s="1728" t="s">
        <v>500</v>
      </c>
      <c r="B63" s="1729" t="s">
        <v>170</v>
      </c>
      <c r="C63" s="1759"/>
      <c r="D63" s="1748"/>
      <c r="E63" s="1749"/>
      <c r="F63" s="1749"/>
      <c r="G63" s="1749"/>
      <c r="H63" s="1749"/>
      <c r="I63" s="1749"/>
      <c r="J63" s="1749"/>
      <c r="K63" s="1749"/>
      <c r="L63" s="1749"/>
      <c r="M63" s="1749"/>
      <c r="N63" s="1749"/>
      <c r="O63" s="1749"/>
      <c r="P63" s="1749"/>
      <c r="Q63" s="1749"/>
      <c r="R63" s="1749"/>
      <c r="S63" s="1749"/>
      <c r="T63" s="1749"/>
      <c r="U63" s="1749"/>
      <c r="V63" s="1749" t="s">
        <v>429</v>
      </c>
      <c r="X63" s="1696"/>
      <c r="Y63" s="1690"/>
    </row>
    <row r="64" spans="1:25" ht="13.5" thickBot="1">
      <c r="A64" s="1728" t="s">
        <v>501</v>
      </c>
      <c r="B64" s="1729" t="s">
        <v>2096</v>
      </c>
      <c r="C64" s="1759"/>
      <c r="D64" s="1748"/>
      <c r="E64" s="1749"/>
      <c r="F64" s="1749"/>
      <c r="G64" s="1749"/>
      <c r="H64" s="1749"/>
      <c r="I64" s="1749"/>
      <c r="J64" s="1749"/>
      <c r="K64" s="1749"/>
      <c r="L64" s="1749"/>
      <c r="M64" s="1749"/>
      <c r="N64" s="1749"/>
      <c r="O64" s="1749"/>
      <c r="P64" s="1749"/>
      <c r="Q64" s="1749"/>
      <c r="R64" s="1749"/>
      <c r="S64" s="1749"/>
      <c r="T64" s="1749"/>
      <c r="U64" s="1749"/>
      <c r="V64" s="1749" t="s">
        <v>429</v>
      </c>
      <c r="X64" s="1696"/>
      <c r="Y64" s="1690"/>
    </row>
    <row r="65" spans="1:25" ht="13.5" thickBot="1">
      <c r="A65" s="1742"/>
      <c r="B65" s="1742"/>
      <c r="C65" s="1742"/>
      <c r="D65" s="1750"/>
      <c r="E65" s="1750"/>
      <c r="F65" s="1750"/>
      <c r="G65" s="1750"/>
      <c r="H65" s="1750"/>
      <c r="I65" s="1750"/>
      <c r="J65" s="1750"/>
      <c r="K65" s="1750"/>
      <c r="L65" s="1750"/>
      <c r="M65" s="1750"/>
      <c r="N65" s="1750"/>
      <c r="O65" s="1750"/>
      <c r="P65" s="1750"/>
      <c r="Q65" s="1750"/>
      <c r="R65" s="1750"/>
      <c r="S65" s="1750"/>
      <c r="T65" s="1751"/>
      <c r="U65" s="1751"/>
      <c r="V65" s="1750"/>
      <c r="X65" s="1696"/>
      <c r="Y65" s="1690"/>
    </row>
    <row r="66" spans="1:25" ht="13.5" thickBot="1">
      <c r="A66" s="1744"/>
      <c r="B66" s="1745" t="s">
        <v>2097</v>
      </c>
      <c r="C66" s="1758"/>
      <c r="D66" s="1724">
        <v>1011</v>
      </c>
      <c r="E66" s="1725">
        <v>3172</v>
      </c>
      <c r="F66" s="1726" t="s">
        <v>429</v>
      </c>
      <c r="G66" s="1726" t="s">
        <v>429</v>
      </c>
      <c r="H66" s="1725">
        <v>1204</v>
      </c>
      <c r="I66" s="1725">
        <v>442503</v>
      </c>
      <c r="J66" s="1725">
        <v>6216</v>
      </c>
      <c r="K66" s="1726" t="s">
        <v>429</v>
      </c>
      <c r="L66" s="1725">
        <v>2276</v>
      </c>
      <c r="M66" s="1726" t="s">
        <v>429</v>
      </c>
      <c r="N66" s="1726" t="s">
        <v>429</v>
      </c>
      <c r="O66" s="1726" t="s">
        <v>429</v>
      </c>
      <c r="P66" s="1725">
        <v>2179</v>
      </c>
      <c r="Q66" s="1726" t="s">
        <v>429</v>
      </c>
      <c r="R66" s="1725">
        <v>36518</v>
      </c>
      <c r="S66" s="1725">
        <v>65009</v>
      </c>
      <c r="T66" s="1727">
        <v>560087</v>
      </c>
      <c r="U66" s="1727">
        <v>186909701</v>
      </c>
      <c r="V66" s="1725">
        <v>187469788</v>
      </c>
      <c r="X66" s="1696"/>
      <c r="Y66" s="1690"/>
    </row>
    <row r="67" spans="1:25" ht="13.5" thickBot="1">
      <c r="A67" s="1742"/>
      <c r="B67" s="1742"/>
      <c r="C67" s="1742"/>
      <c r="D67" s="1775"/>
      <c r="E67" s="1767"/>
      <c r="F67" s="1767"/>
      <c r="G67" s="1767"/>
      <c r="H67" s="1767"/>
      <c r="I67" s="1767"/>
      <c r="J67" s="1767"/>
      <c r="K67" s="1767"/>
      <c r="L67" s="1767"/>
      <c r="M67" s="1767"/>
      <c r="N67" s="1767"/>
      <c r="O67" s="1767"/>
      <c r="P67" s="1767"/>
      <c r="Q67" s="1767"/>
      <c r="R67" s="1767"/>
      <c r="S67" s="1767"/>
      <c r="T67" s="1752"/>
      <c r="U67" s="1752"/>
      <c r="V67" s="1767"/>
      <c r="X67" s="1696"/>
      <c r="Y67" s="1690"/>
    </row>
    <row r="68" spans="1:25">
      <c r="A68" s="2678"/>
      <c r="B68" s="1753" t="s">
        <v>2098</v>
      </c>
      <c r="C68" s="1761"/>
      <c r="D68" s="2680">
        <v>112659</v>
      </c>
      <c r="E68" s="2680">
        <v>35435</v>
      </c>
      <c r="F68" s="2682" t="s">
        <v>429</v>
      </c>
      <c r="G68" s="2682" t="s">
        <v>429</v>
      </c>
      <c r="H68" s="2682">
        <v>21</v>
      </c>
      <c r="I68" s="2680">
        <v>3373</v>
      </c>
      <c r="J68" s="2682">
        <v>10</v>
      </c>
      <c r="K68" s="2682" t="s">
        <v>429</v>
      </c>
      <c r="L68" s="2680">
        <v>169716</v>
      </c>
      <c r="M68" s="2682" t="s">
        <v>429</v>
      </c>
      <c r="N68" s="2682" t="s">
        <v>429</v>
      </c>
      <c r="O68" s="2682" t="s">
        <v>429</v>
      </c>
      <c r="P68" s="2682" t="s">
        <v>429</v>
      </c>
      <c r="Q68" s="2682" t="s">
        <v>429</v>
      </c>
      <c r="R68" s="2680">
        <v>317798</v>
      </c>
      <c r="S68" s="2680">
        <v>486540</v>
      </c>
      <c r="T68" s="2680">
        <v>1125552</v>
      </c>
      <c r="U68" s="2680">
        <v>2008364</v>
      </c>
      <c r="V68" s="2684">
        <v>3133916</v>
      </c>
      <c r="X68" s="1696"/>
      <c r="Y68" s="1690"/>
    </row>
    <row r="69" spans="1:25" ht="9" thickBot="1">
      <c r="A69" s="2679"/>
      <c r="B69" s="1754" t="s">
        <v>2099</v>
      </c>
      <c r="C69" s="1761"/>
      <c r="D69" s="2681"/>
      <c r="E69" s="2681"/>
      <c r="F69" s="2683"/>
      <c r="G69" s="2683"/>
      <c r="H69" s="2683"/>
      <c r="I69" s="2681"/>
      <c r="J69" s="2683"/>
      <c r="K69" s="2683"/>
      <c r="L69" s="2681"/>
      <c r="M69" s="2683"/>
      <c r="N69" s="2683"/>
      <c r="O69" s="2683"/>
      <c r="P69" s="2683"/>
      <c r="Q69" s="2683"/>
      <c r="R69" s="2681"/>
      <c r="S69" s="2681"/>
      <c r="T69" s="2681"/>
      <c r="U69" s="2681"/>
      <c r="V69" s="2685"/>
      <c r="X69" s="1696"/>
      <c r="Y69" s="1690"/>
    </row>
    <row r="70" spans="1:25" ht="13.5" thickBot="1">
      <c r="A70" s="1742"/>
      <c r="B70" s="1742"/>
      <c r="C70" s="1742"/>
      <c r="D70" s="1776"/>
      <c r="E70" s="1768"/>
      <c r="F70" s="1768"/>
      <c r="G70" s="1768"/>
      <c r="H70" s="1768"/>
      <c r="I70" s="1768"/>
      <c r="J70" s="1768"/>
      <c r="K70" s="1768"/>
      <c r="L70" s="1768"/>
      <c r="M70" s="1768"/>
      <c r="N70" s="1768"/>
      <c r="O70" s="1768"/>
      <c r="P70" s="1768"/>
      <c r="Q70" s="1768"/>
      <c r="R70" s="1768"/>
      <c r="S70" s="1768"/>
      <c r="T70" s="1751"/>
      <c r="U70" s="1751"/>
      <c r="V70" s="1768"/>
      <c r="X70" s="1696"/>
      <c r="Y70" s="1690"/>
    </row>
    <row r="71" spans="1:25" ht="17.25" thickBot="1">
      <c r="A71" s="1755"/>
      <c r="B71" s="1756" t="s">
        <v>2100</v>
      </c>
      <c r="C71" s="1762"/>
      <c r="D71" s="1777"/>
      <c r="E71" s="1769"/>
      <c r="F71" s="1769"/>
      <c r="G71" s="1769"/>
      <c r="H71" s="1769"/>
      <c r="I71" s="1769"/>
      <c r="J71" s="1769"/>
      <c r="K71" s="1769"/>
      <c r="L71" s="1769"/>
      <c r="M71" s="1769"/>
      <c r="N71" s="1769"/>
      <c r="O71" s="1769"/>
      <c r="P71" s="1769"/>
      <c r="Q71" s="1769"/>
      <c r="R71" s="1769"/>
      <c r="S71" s="1769"/>
      <c r="T71" s="1769"/>
      <c r="U71" s="1769"/>
      <c r="V71" s="1769" t="s">
        <v>429</v>
      </c>
      <c r="X71" s="1696"/>
      <c r="Y71" s="1690"/>
    </row>
    <row r="72" spans="1:25" ht="13.5" thickBot="1">
      <c r="A72" s="1742"/>
      <c r="B72" s="1742"/>
      <c r="C72" s="1742"/>
      <c r="D72" s="1776"/>
      <c r="E72" s="1768"/>
      <c r="F72" s="1768"/>
      <c r="G72" s="1768"/>
      <c r="H72" s="1768"/>
      <c r="I72" s="1768"/>
      <c r="J72" s="1768"/>
      <c r="K72" s="1768"/>
      <c r="L72" s="1768"/>
      <c r="M72" s="1768"/>
      <c r="N72" s="1768"/>
      <c r="O72" s="1768"/>
      <c r="P72" s="1768"/>
      <c r="Q72" s="1768"/>
      <c r="R72" s="1768"/>
      <c r="S72" s="1768"/>
      <c r="T72" s="1751"/>
      <c r="U72" s="1751"/>
      <c r="V72" s="1768"/>
      <c r="X72" s="1696"/>
      <c r="Y72" s="1690"/>
    </row>
    <row r="73" spans="1:25" ht="17.25" thickBot="1">
      <c r="A73" s="1755"/>
      <c r="B73" s="1756" t="s">
        <v>2101</v>
      </c>
      <c r="C73" s="1762"/>
      <c r="D73" s="1724">
        <v>112659</v>
      </c>
      <c r="E73" s="1764">
        <v>35435</v>
      </c>
      <c r="F73" s="1764" t="s">
        <v>429</v>
      </c>
      <c r="G73" s="1764" t="s">
        <v>429</v>
      </c>
      <c r="H73" s="1764">
        <v>21</v>
      </c>
      <c r="I73" s="1764">
        <v>3373</v>
      </c>
      <c r="J73" s="1764">
        <v>10</v>
      </c>
      <c r="K73" s="1764" t="s">
        <v>429</v>
      </c>
      <c r="L73" s="1764">
        <v>169716</v>
      </c>
      <c r="M73" s="1764" t="s">
        <v>429</v>
      </c>
      <c r="N73" s="1764" t="s">
        <v>429</v>
      </c>
      <c r="O73" s="1764" t="s">
        <v>429</v>
      </c>
      <c r="P73" s="1764" t="s">
        <v>429</v>
      </c>
      <c r="Q73" s="1764" t="s">
        <v>429</v>
      </c>
      <c r="R73" s="1764">
        <v>317798</v>
      </c>
      <c r="S73" s="1764">
        <v>486540</v>
      </c>
      <c r="T73" s="1765">
        <v>1125552</v>
      </c>
      <c r="U73" s="1765">
        <v>2008364</v>
      </c>
      <c r="V73" s="1764">
        <v>3133916</v>
      </c>
      <c r="W73" s="1719">
        <v>0</v>
      </c>
      <c r="X73" s="1766">
        <v>0</v>
      </c>
      <c r="Y73" s="1690"/>
    </row>
    <row r="74" spans="1:25" ht="13.5" thickBot="1">
      <c r="A74" s="1742"/>
      <c r="B74" s="1742"/>
      <c r="C74" s="1742"/>
      <c r="D74" s="1772"/>
      <c r="E74" s="1757"/>
      <c r="F74" s="1757"/>
      <c r="G74" s="1757"/>
      <c r="H74" s="1757"/>
      <c r="I74" s="1757"/>
      <c r="J74" s="1757"/>
      <c r="K74" s="1757"/>
      <c r="L74" s="1757"/>
      <c r="M74" s="1757"/>
      <c r="N74" s="1757"/>
      <c r="O74" s="1757"/>
      <c r="P74" s="1757"/>
      <c r="Q74" s="1757"/>
      <c r="R74" s="1757"/>
      <c r="S74" s="1757"/>
      <c r="T74" s="1743"/>
      <c r="U74" s="1743"/>
      <c r="V74" s="1757"/>
      <c r="X74" s="1696"/>
      <c r="Y74" s="1690"/>
    </row>
    <row r="75" spans="1:25" ht="13.5" thickBot="1">
      <c r="A75" s="1744"/>
      <c r="B75" s="1745" t="s">
        <v>2102</v>
      </c>
      <c r="C75" s="1758"/>
      <c r="D75" s="1773">
        <v>113670</v>
      </c>
      <c r="E75" s="1770">
        <v>38607</v>
      </c>
      <c r="F75" s="1770">
        <v>0</v>
      </c>
      <c r="G75" s="1770">
        <v>0</v>
      </c>
      <c r="H75" s="1770">
        <v>1225</v>
      </c>
      <c r="I75" s="1770">
        <v>445876</v>
      </c>
      <c r="J75" s="1770">
        <v>6226</v>
      </c>
      <c r="K75" s="1770">
        <v>0</v>
      </c>
      <c r="L75" s="1770">
        <v>171992</v>
      </c>
      <c r="M75" s="1770">
        <v>0</v>
      </c>
      <c r="N75" s="1770">
        <v>0</v>
      </c>
      <c r="O75" s="1770">
        <v>0</v>
      </c>
      <c r="P75" s="1770">
        <v>0</v>
      </c>
      <c r="Q75" s="1770">
        <v>0</v>
      </c>
      <c r="R75" s="1770">
        <v>354316</v>
      </c>
      <c r="S75" s="1770">
        <v>551549</v>
      </c>
      <c r="T75" s="1771">
        <v>1685639</v>
      </c>
      <c r="U75" s="1771">
        <v>188918065</v>
      </c>
      <c r="V75" s="1770">
        <v>190603704</v>
      </c>
      <c r="X75" s="1696"/>
      <c r="Y75" s="1690"/>
    </row>
    <row r="76" spans="1:25" ht="13.5" thickBot="1">
      <c r="A76" s="1722"/>
      <c r="B76" s="1723" t="s">
        <v>2103</v>
      </c>
      <c r="C76" s="1758"/>
      <c r="D76" s="1778"/>
      <c r="E76" s="1769"/>
      <c r="F76" s="1769"/>
      <c r="G76" s="1769"/>
      <c r="H76" s="1769"/>
      <c r="I76" s="1769"/>
      <c r="J76" s="1769"/>
      <c r="K76" s="1769"/>
      <c r="L76" s="1769"/>
      <c r="M76" s="1769"/>
      <c r="N76" s="1769"/>
      <c r="O76" s="1769"/>
      <c r="P76" s="1769"/>
      <c r="Q76" s="1769"/>
      <c r="R76" s="1769"/>
      <c r="S76" s="1769"/>
      <c r="T76" s="1769"/>
      <c r="U76" s="1769"/>
      <c r="V76" s="1769"/>
      <c r="X76" s="1696"/>
      <c r="Y76" s="1690"/>
    </row>
    <row r="77" spans="1:25" ht="13.5" thickBot="1">
      <c r="A77" s="1722"/>
      <c r="B77" s="1723" t="s">
        <v>2104</v>
      </c>
      <c r="C77" s="1758"/>
      <c r="D77" s="1778"/>
      <c r="E77" s="1769"/>
      <c r="F77" s="1769"/>
      <c r="G77" s="1769"/>
      <c r="H77" s="1769"/>
      <c r="I77" s="1769"/>
      <c r="J77" s="1769"/>
      <c r="K77" s="1769"/>
      <c r="L77" s="1769"/>
      <c r="M77" s="1769"/>
      <c r="N77" s="1769"/>
      <c r="O77" s="1769"/>
      <c r="P77" s="1769"/>
      <c r="Q77" s="1769"/>
      <c r="R77" s="1769"/>
      <c r="S77" s="1769"/>
      <c r="T77" s="1769"/>
      <c r="U77" s="1769"/>
      <c r="V77" s="1769"/>
      <c r="X77" s="1696"/>
      <c r="Y77" s="1690"/>
    </row>
    <row r="78" spans="1:25">
      <c r="X78" s="1696"/>
      <c r="Y78" s="1690"/>
    </row>
    <row r="79" spans="1:25">
      <c r="X79" s="1696"/>
      <c r="Y79" s="1690"/>
    </row>
    <row r="80" spans="1:25">
      <c r="X80" s="1696"/>
      <c r="Y80" s="1690"/>
    </row>
    <row r="81" spans="24:25">
      <c r="X81" s="1696"/>
      <c r="Y81" s="1690"/>
    </row>
    <row r="82" spans="24:25">
      <c r="X82" s="1696"/>
      <c r="Y82" s="1690"/>
    </row>
    <row r="83" spans="24:25">
      <c r="X83" s="1696"/>
      <c r="Y83" s="1690"/>
    </row>
    <row r="84" spans="24:25">
      <c r="X84" s="1696"/>
      <c r="Y84" s="1690"/>
    </row>
    <row r="85" spans="24:25">
      <c r="X85" s="1696"/>
      <c r="Y85" s="1690"/>
    </row>
    <row r="86" spans="24:25">
      <c r="X86" s="1696"/>
      <c r="Y86" s="1690"/>
    </row>
    <row r="87" spans="24:25">
      <c r="X87" s="1696"/>
      <c r="Y87" s="1690"/>
    </row>
    <row r="88" spans="24:25">
      <c r="X88" s="1696"/>
      <c r="Y88" s="1690"/>
    </row>
    <row r="89" spans="24:25">
      <c r="X89" s="1696"/>
      <c r="Y89" s="1690"/>
    </row>
    <row r="90" spans="24:25">
      <c r="X90" s="1696"/>
      <c r="Y90" s="1690"/>
    </row>
    <row r="91" spans="24:25">
      <c r="X91" s="1696"/>
      <c r="Y91" s="1690"/>
    </row>
    <row r="92" spans="24:25">
      <c r="X92" s="1696"/>
      <c r="Y92" s="1690"/>
    </row>
    <row r="93" spans="24:25">
      <c r="X93" s="1696"/>
      <c r="Y93" s="1690"/>
    </row>
    <row r="527" spans="11:11">
      <c r="K527" s="2389"/>
    </row>
  </sheetData>
  <mergeCells count="42">
    <mergeCell ref="T68:T69"/>
    <mergeCell ref="U68:U69"/>
    <mergeCell ref="V68:V69"/>
    <mergeCell ref="O68:O69"/>
    <mergeCell ref="P68:P69"/>
    <mergeCell ref="Q68:Q69"/>
    <mergeCell ref="R68:R69"/>
    <mergeCell ref="S68:S69"/>
    <mergeCell ref="T37:T38"/>
    <mergeCell ref="U37:U38"/>
    <mergeCell ref="V37:V38"/>
    <mergeCell ref="A68:A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37:O38"/>
    <mergeCell ref="Q37:Q38"/>
    <mergeCell ref="R37:R38"/>
    <mergeCell ref="S37:S38"/>
    <mergeCell ref="J37:J38"/>
    <mergeCell ref="K37:K38"/>
    <mergeCell ref="L37:L38"/>
    <mergeCell ref="M37:M38"/>
    <mergeCell ref="N37:N38"/>
    <mergeCell ref="F37:F38"/>
    <mergeCell ref="G37:G38"/>
    <mergeCell ref="H37:H38"/>
    <mergeCell ref="I37:I38"/>
    <mergeCell ref="P37:P38"/>
    <mergeCell ref="B30:D30"/>
    <mergeCell ref="A37:A38"/>
    <mergeCell ref="B37:B38"/>
    <mergeCell ref="D37:D38"/>
    <mergeCell ref="E37:E38"/>
  </mergeCells>
  <pageMargins left="0.25" right="0.25" top="0.75" bottom="0.75" header="0.3" footer="0.3"/>
  <pageSetup paperSize="8" scale="7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0BED7-DA99-FA47-8004-C95E0392B521}">
  <sheetPr>
    <tabColor theme="0" tint="-4.9989318521683403E-2"/>
  </sheetPr>
  <dimension ref="B1:W527"/>
  <sheetViews>
    <sheetView topLeftCell="C12" workbookViewId="0">
      <selection activeCell="B527" sqref="B527"/>
    </sheetView>
  </sheetViews>
  <sheetFormatPr defaultColWidth="9" defaultRowHeight="16.5" customHeight="1"/>
  <cols>
    <col min="1" max="2" width="9" style="721" customWidth="1"/>
    <col min="3" max="3" width="51.5" style="721" customWidth="1"/>
    <col min="4" max="4" width="12.125" style="721" customWidth="1"/>
    <col min="5" max="5" width="11.875" style="721" customWidth="1"/>
    <col min="6" max="6" width="10.125" style="721" customWidth="1"/>
    <col min="7" max="7" width="7.875" style="721" bestFit="1" customWidth="1"/>
    <col min="8" max="8" width="9" style="721" customWidth="1"/>
    <col min="9" max="9" width="11.125" style="721" bestFit="1" customWidth="1"/>
    <col min="10" max="23" width="9" style="721" customWidth="1"/>
    <col min="24" max="16384" width="9" style="721"/>
  </cols>
  <sheetData>
    <row r="1" spans="2:23" s="690" customFormat="1" ht="15" customHeight="1">
      <c r="B1" s="2686" t="s">
        <v>1446</v>
      </c>
      <c r="C1" s="2688" t="s">
        <v>1524</v>
      </c>
      <c r="D1" s="2686" t="s">
        <v>1934</v>
      </c>
      <c r="E1" s="2686" t="s">
        <v>1525</v>
      </c>
      <c r="F1" s="2688" t="s">
        <v>1526</v>
      </c>
      <c r="G1" s="2686" t="s">
        <v>1527</v>
      </c>
      <c r="H1" s="687"/>
      <c r="I1" s="688"/>
      <c r="J1" s="688"/>
      <c r="K1" s="688"/>
      <c r="L1" s="688"/>
      <c r="M1" s="688"/>
      <c r="N1" s="687"/>
      <c r="O1" s="687"/>
      <c r="P1" s="687"/>
      <c r="Q1" s="689"/>
      <c r="R1" s="688"/>
      <c r="S1" s="688"/>
      <c r="T1" s="688"/>
      <c r="U1" s="688"/>
      <c r="V1" s="688"/>
      <c r="W1" s="688"/>
    </row>
    <row r="2" spans="2:23" s="690" customFormat="1" ht="20.25" customHeight="1">
      <c r="B2" s="2687"/>
      <c r="C2" s="2688"/>
      <c r="D2" s="2687"/>
      <c r="E2" s="2687"/>
      <c r="F2" s="2688"/>
      <c r="G2" s="2687"/>
      <c r="H2" s="687"/>
      <c r="I2" s="688"/>
      <c r="J2" s="688"/>
      <c r="K2" s="688"/>
      <c r="L2" s="688"/>
      <c r="M2" s="688"/>
      <c r="N2" s="687"/>
      <c r="O2" s="687"/>
      <c r="P2" s="687"/>
      <c r="Q2" s="689"/>
      <c r="R2" s="688"/>
      <c r="S2" s="688"/>
      <c r="T2" s="688"/>
      <c r="U2" s="688"/>
      <c r="V2" s="688"/>
      <c r="W2" s="688"/>
    </row>
    <row r="3" spans="2:23" s="690" customFormat="1" ht="16.5" customHeight="1">
      <c r="B3" s="691" t="s">
        <v>505</v>
      </c>
      <c r="C3" s="692" t="s">
        <v>1528</v>
      </c>
      <c r="D3" s="693">
        <v>574723.80000000005</v>
      </c>
      <c r="E3" s="693">
        <v>443210.31</v>
      </c>
      <c r="F3" s="694">
        <v>131513.49000000005</v>
      </c>
      <c r="G3" s="1604">
        <v>0.2967293111931445</v>
      </c>
      <c r="H3" s="687"/>
      <c r="I3" s="704">
        <v>0</v>
      </c>
      <c r="J3" s="688"/>
    </row>
    <row r="4" spans="2:23" s="690" customFormat="1" ht="16.5" customHeight="1">
      <c r="B4" s="695" t="s">
        <v>506</v>
      </c>
      <c r="C4" s="696" t="s">
        <v>1529</v>
      </c>
      <c r="D4" s="693">
        <v>3497698.23</v>
      </c>
      <c r="E4" s="693">
        <v>3526693.8</v>
      </c>
      <c r="F4" s="697">
        <v>-28995.569999999832</v>
      </c>
      <c r="G4" s="1604">
        <v>-8.2217429820530021E-3</v>
      </c>
      <c r="H4" s="687"/>
      <c r="I4" s="704">
        <v>0</v>
      </c>
      <c r="J4" s="688"/>
    </row>
    <row r="5" spans="2:23" s="690" customFormat="1" ht="16.5" customHeight="1">
      <c r="B5" s="695" t="s">
        <v>507</v>
      </c>
      <c r="C5" s="696" t="s">
        <v>1530</v>
      </c>
      <c r="D5" s="693">
        <v>0</v>
      </c>
      <c r="E5" s="693">
        <v>0</v>
      </c>
      <c r="F5" s="697">
        <v>0</v>
      </c>
      <c r="G5" s="1604">
        <v>0</v>
      </c>
      <c r="H5" s="687"/>
      <c r="I5" s="704">
        <v>0</v>
      </c>
      <c r="J5" s="688"/>
    </row>
    <row r="6" spans="2:23" s="690" customFormat="1" ht="27" customHeight="1">
      <c r="B6" s="695" t="s">
        <v>508</v>
      </c>
      <c r="C6" s="696" t="s">
        <v>1531</v>
      </c>
      <c r="D6" s="693">
        <v>50250</v>
      </c>
      <c r="E6" s="693">
        <v>78250</v>
      </c>
      <c r="F6" s="697">
        <v>-28000</v>
      </c>
      <c r="G6" s="1604">
        <v>-0.35782747603833864</v>
      </c>
      <c r="H6" s="687"/>
      <c r="I6" s="704">
        <v>0</v>
      </c>
      <c r="J6" s="688"/>
    </row>
    <row r="7" spans="2:23" s="690" customFormat="1" ht="27" customHeight="1">
      <c r="B7" s="695" t="s">
        <v>509</v>
      </c>
      <c r="C7" s="696" t="s">
        <v>1532</v>
      </c>
      <c r="D7" s="693">
        <v>0</v>
      </c>
      <c r="E7" s="693">
        <v>0</v>
      </c>
      <c r="F7" s="697">
        <v>0</v>
      </c>
      <c r="G7" s="1604">
        <v>0</v>
      </c>
      <c r="H7" s="687"/>
      <c r="I7" s="704">
        <v>0</v>
      </c>
      <c r="J7" s="688"/>
    </row>
    <row r="8" spans="2:23" s="690" customFormat="1" ht="16.5" customHeight="1">
      <c r="B8" s="695" t="s">
        <v>511</v>
      </c>
      <c r="C8" s="696" t="s">
        <v>1533</v>
      </c>
      <c r="D8" s="693">
        <v>7906.56</v>
      </c>
      <c r="E8" s="693">
        <v>15848.36</v>
      </c>
      <c r="F8" s="697">
        <v>-7941.8</v>
      </c>
      <c r="G8" s="1604">
        <v>-0.50111178696092218</v>
      </c>
      <c r="H8" s="687"/>
      <c r="I8" s="704">
        <v>0</v>
      </c>
      <c r="J8" s="688"/>
    </row>
    <row r="9" spans="2:23" s="690" customFormat="1" ht="27" customHeight="1">
      <c r="B9" s="698" t="s">
        <v>512</v>
      </c>
      <c r="C9" s="699" t="s">
        <v>1534</v>
      </c>
      <c r="D9" s="693">
        <v>227337.61</v>
      </c>
      <c r="E9" s="693">
        <v>108800</v>
      </c>
      <c r="F9" s="700">
        <v>118537.60999999999</v>
      </c>
      <c r="G9" s="1604">
        <v>1.0895000919117646</v>
      </c>
      <c r="H9" s="687"/>
      <c r="I9" s="704">
        <v>0</v>
      </c>
      <c r="J9" s="688"/>
    </row>
    <row r="10" spans="2:23" s="690" customFormat="1" ht="17.25" customHeight="1" thickBot="1">
      <c r="B10" s="701"/>
      <c r="C10" s="702" t="s">
        <v>1535</v>
      </c>
      <c r="D10" s="703">
        <v>4357916.2</v>
      </c>
      <c r="E10" s="703">
        <v>4172802.4699999997</v>
      </c>
      <c r="F10" s="703">
        <v>185113.73000000045</v>
      </c>
      <c r="G10" s="1605">
        <v>4.4361968085204012E-2</v>
      </c>
      <c r="H10" s="985"/>
      <c r="I10" s="688"/>
      <c r="J10" s="704"/>
    </row>
    <row r="11" spans="2:23" s="690" customFormat="1" ht="27.75" customHeight="1" thickTop="1">
      <c r="B11" s="691" t="s">
        <v>632</v>
      </c>
      <c r="C11" s="692" t="s">
        <v>1536</v>
      </c>
      <c r="D11" s="693">
        <v>299632.81</v>
      </c>
      <c r="E11" s="693">
        <v>264315.44</v>
      </c>
      <c r="F11" s="694">
        <v>35317.369999999995</v>
      </c>
      <c r="G11" s="1606">
        <v>0.13361826308746849</v>
      </c>
      <c r="H11" s="687"/>
      <c r="I11" s="704">
        <v>0</v>
      </c>
      <c r="J11" s="688"/>
    </row>
    <row r="12" spans="2:23" s="690" customFormat="1" ht="27" customHeight="1">
      <c r="B12" s="695" t="s">
        <v>633</v>
      </c>
      <c r="C12" s="696" t="s">
        <v>1537</v>
      </c>
      <c r="D12" s="693">
        <v>2212828.6199999996</v>
      </c>
      <c r="E12" s="693">
        <v>2086763.8600000003</v>
      </c>
      <c r="F12" s="697">
        <v>126064.75999999931</v>
      </c>
      <c r="G12" s="1606">
        <v>6.0411607856769807E-2</v>
      </c>
      <c r="H12" s="687"/>
      <c r="I12" s="704">
        <v>0</v>
      </c>
      <c r="J12" s="688"/>
    </row>
    <row r="13" spans="2:23" s="690" customFormat="1" ht="27" customHeight="1">
      <c r="B13" s="695" t="s">
        <v>634</v>
      </c>
      <c r="C13" s="696" t="s">
        <v>1538</v>
      </c>
      <c r="D13" s="693">
        <v>0</v>
      </c>
      <c r="E13" s="693">
        <v>0</v>
      </c>
      <c r="F13" s="697">
        <v>0</v>
      </c>
      <c r="G13" s="1606">
        <v>0</v>
      </c>
      <c r="H13" s="687"/>
      <c r="I13" s="704">
        <v>0</v>
      </c>
      <c r="J13" s="688"/>
    </row>
    <row r="14" spans="2:23" s="690" customFormat="1" ht="27" customHeight="1">
      <c r="B14" s="695" t="s">
        <v>635</v>
      </c>
      <c r="C14" s="696" t="s">
        <v>1539</v>
      </c>
      <c r="D14" s="693">
        <v>522838.94999999995</v>
      </c>
      <c r="E14" s="693">
        <v>130174.67</v>
      </c>
      <c r="F14" s="697">
        <v>392664.27999999997</v>
      </c>
      <c r="G14" s="1606">
        <v>3.0164415242996196</v>
      </c>
      <c r="H14" s="687"/>
      <c r="I14" s="704">
        <v>0</v>
      </c>
      <c r="J14" s="688"/>
    </row>
    <row r="15" spans="2:23" s="690" customFormat="1" ht="40.5" customHeight="1">
      <c r="B15" s="695" t="s">
        <v>636</v>
      </c>
      <c r="C15" s="696" t="s">
        <v>1540</v>
      </c>
      <c r="D15" s="693">
        <v>0</v>
      </c>
      <c r="E15" s="693">
        <v>0</v>
      </c>
      <c r="F15" s="697">
        <v>0</v>
      </c>
      <c r="G15" s="1606">
        <v>0</v>
      </c>
      <c r="H15" s="687"/>
      <c r="I15" s="704">
        <v>0</v>
      </c>
      <c r="J15" s="688"/>
    </row>
    <row r="16" spans="2:23" s="690" customFormat="1" ht="16.5" customHeight="1">
      <c r="B16" s="695" t="s">
        <v>637</v>
      </c>
      <c r="C16" s="696" t="s">
        <v>1541</v>
      </c>
      <c r="D16" s="693">
        <v>578448.22</v>
      </c>
      <c r="E16" s="693">
        <v>537885.22</v>
      </c>
      <c r="F16" s="697">
        <v>40563</v>
      </c>
      <c r="G16" s="1606">
        <v>7.5411999608392288E-2</v>
      </c>
      <c r="H16" s="687"/>
      <c r="I16" s="704">
        <v>0</v>
      </c>
      <c r="J16" s="688"/>
    </row>
    <row r="17" spans="2:23" s="690" customFormat="1" ht="27" customHeight="1">
      <c r="B17" s="698" t="s">
        <v>638</v>
      </c>
      <c r="C17" s="699" t="s">
        <v>1542</v>
      </c>
      <c r="D17" s="693">
        <v>0</v>
      </c>
      <c r="E17" s="693">
        <v>0</v>
      </c>
      <c r="F17" s="700">
        <v>0</v>
      </c>
      <c r="G17" s="1606">
        <v>0</v>
      </c>
      <c r="H17" s="687"/>
      <c r="I17" s="704">
        <v>0</v>
      </c>
      <c r="J17" s="688"/>
    </row>
    <row r="18" spans="2:23" s="690" customFormat="1" ht="17.25" customHeight="1" thickBot="1">
      <c r="B18" s="701"/>
      <c r="C18" s="705" t="s">
        <v>1543</v>
      </c>
      <c r="D18" s="706">
        <v>3613748.5999999996</v>
      </c>
      <c r="E18" s="706">
        <v>3019139.1900000004</v>
      </c>
      <c r="F18" s="703">
        <v>594609.40999999922</v>
      </c>
      <c r="G18" s="1605">
        <v>0.19694667008711153</v>
      </c>
      <c r="H18" s="687"/>
      <c r="I18" s="688"/>
      <c r="J18" s="688"/>
    </row>
    <row r="19" spans="2:23" s="690" customFormat="1" ht="17.25" customHeight="1" thickTop="1">
      <c r="B19" s="707"/>
      <c r="C19" s="708" t="s">
        <v>1544</v>
      </c>
      <c r="D19" s="709"/>
      <c r="E19" s="709"/>
      <c r="F19" s="710">
        <v>0</v>
      </c>
      <c r="G19" s="1607">
        <v>0</v>
      </c>
      <c r="H19" s="687"/>
      <c r="I19" s="688"/>
      <c r="J19" s="688"/>
      <c r="K19" s="688"/>
      <c r="L19" s="688"/>
    </row>
    <row r="20" spans="2:23" s="690" customFormat="1" ht="16.5" customHeight="1">
      <c r="B20" s="711"/>
      <c r="C20" s="712" t="s">
        <v>1545</v>
      </c>
      <c r="D20" s="710">
        <v>253073.55</v>
      </c>
      <c r="E20" s="710">
        <v>229544.37</v>
      </c>
      <c r="F20" s="710">
        <v>31741.609999999986</v>
      </c>
      <c r="G20" s="1607">
        <v>0.10250384272112617</v>
      </c>
      <c r="H20" s="687"/>
      <c r="I20" s="688"/>
      <c r="J20" s="688"/>
      <c r="K20" s="688"/>
      <c r="L20" s="688"/>
    </row>
    <row r="21" spans="2:23" s="690" customFormat="1" ht="16.5" customHeight="1">
      <c r="B21" s="711"/>
      <c r="C21" s="712" t="s">
        <v>1546</v>
      </c>
      <c r="D21" s="710"/>
      <c r="E21" s="710"/>
      <c r="F21" s="710">
        <v>0</v>
      </c>
      <c r="G21" s="1607">
        <v>0</v>
      </c>
      <c r="H21" s="687"/>
      <c r="I21" s="688"/>
      <c r="J21" s="688"/>
      <c r="K21" s="688"/>
      <c r="L21" s="688"/>
    </row>
    <row r="22" spans="2:23" s="690" customFormat="1" ht="16.5" customHeight="1">
      <c r="B22" s="711"/>
      <c r="C22" s="712" t="s">
        <v>1547</v>
      </c>
      <c r="D22" s="710"/>
      <c r="E22" s="710"/>
      <c r="F22" s="710">
        <v>0</v>
      </c>
      <c r="G22" s="1607">
        <v>0</v>
      </c>
      <c r="H22" s="687"/>
      <c r="I22" s="688"/>
      <c r="J22" s="688"/>
      <c r="K22" s="688"/>
      <c r="L22" s="688"/>
    </row>
    <row r="23" spans="2:23" s="690" customFormat="1" ht="16.5" customHeight="1">
      <c r="B23" s="711"/>
      <c r="C23" s="713" t="s">
        <v>1548</v>
      </c>
      <c r="D23" s="714"/>
      <c r="E23" s="714"/>
      <c r="F23" s="710">
        <v>0</v>
      </c>
      <c r="G23" s="1607">
        <v>0</v>
      </c>
      <c r="H23" s="687"/>
      <c r="I23" s="688"/>
      <c r="J23" s="688"/>
      <c r="K23" s="688"/>
      <c r="L23" s="688"/>
    </row>
    <row r="24" spans="2:23" s="690" customFormat="1" ht="17.25" customHeight="1" thickBot="1">
      <c r="B24" s="715"/>
      <c r="C24" s="716" t="s">
        <v>1549</v>
      </c>
      <c r="D24" s="717">
        <v>253073.55</v>
      </c>
      <c r="E24" s="717">
        <v>229544.37</v>
      </c>
      <c r="F24" s="717">
        <v>23529.179999999993</v>
      </c>
      <c r="G24" s="1608">
        <v>0.10250384272112617</v>
      </c>
      <c r="H24" s="687"/>
      <c r="I24" s="688"/>
      <c r="J24" s="688"/>
      <c r="K24" s="688"/>
      <c r="L24" s="688"/>
    </row>
    <row r="25" spans="2:23" s="690" customFormat="1" ht="18" customHeight="1" thickTop="1" thickBot="1">
      <c r="B25" s="718"/>
      <c r="C25" s="716" t="s">
        <v>1550</v>
      </c>
      <c r="D25" s="717">
        <v>3866822.1499999994</v>
      </c>
      <c r="E25" s="717">
        <v>3248683.5600000005</v>
      </c>
      <c r="F25" s="717">
        <v>618138.58999999892</v>
      </c>
      <c r="G25" s="1608">
        <v>0.1902735611467184</v>
      </c>
      <c r="H25" s="687"/>
      <c r="I25" s="688"/>
      <c r="J25" s="688"/>
      <c r="K25" s="688"/>
      <c r="L25" s="688"/>
    </row>
    <row r="26" spans="2:23" s="690" customFormat="1" ht="17.25" customHeight="1" thickTop="1">
      <c r="B26" s="585"/>
      <c r="C26" s="113"/>
      <c r="D26" s="719"/>
      <c r="E26" s="719"/>
      <c r="F26" s="719"/>
      <c r="G26" s="1780"/>
      <c r="H26" s="687"/>
      <c r="I26" s="688"/>
      <c r="J26" s="688"/>
      <c r="K26" s="688"/>
      <c r="L26" s="688"/>
    </row>
    <row r="27" spans="2:23" s="690" customFormat="1" ht="16.5" customHeight="1">
      <c r="B27" s="1609" t="s">
        <v>1551</v>
      </c>
      <c r="C27" s="1610"/>
      <c r="D27" s="28"/>
      <c r="E27" s="585"/>
      <c r="F27" s="28"/>
      <c r="G27" s="585"/>
      <c r="H27" s="687"/>
      <c r="I27" s="688"/>
      <c r="J27" s="688"/>
      <c r="K27" s="688"/>
      <c r="L27" s="688"/>
    </row>
    <row r="28" spans="2:23" s="690" customFormat="1" ht="16.5" customHeight="1">
      <c r="B28" s="720"/>
      <c r="C28" s="687"/>
      <c r="D28" s="688"/>
      <c r="E28" s="720"/>
      <c r="F28" s="688"/>
      <c r="G28" s="720"/>
      <c r="H28" s="687"/>
      <c r="I28" s="688"/>
      <c r="J28" s="688"/>
      <c r="K28" s="688"/>
      <c r="L28" s="688"/>
      <c r="M28" s="688"/>
      <c r="N28" s="687"/>
      <c r="O28" s="687"/>
      <c r="P28" s="687"/>
      <c r="Q28" s="689"/>
      <c r="R28" s="688"/>
      <c r="S28" s="766"/>
      <c r="T28" s="688"/>
      <c r="U28" s="688"/>
      <c r="V28" s="688"/>
      <c r="W28" s="688"/>
    </row>
    <row r="29" spans="2:23" ht="16.5" customHeight="1">
      <c r="D29" s="721" t="s">
        <v>1904</v>
      </c>
    </row>
    <row r="527" spans="11:11" ht="16.5" customHeight="1">
      <c r="K527" s="2394"/>
    </row>
  </sheetData>
  <mergeCells count="6"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E144-6DF4-B34E-96AC-0290680F77B0}">
  <dimension ref="A1:W527"/>
  <sheetViews>
    <sheetView topLeftCell="A151" workbookViewId="0">
      <selection activeCell="H133" sqref="H133:K158"/>
    </sheetView>
  </sheetViews>
  <sheetFormatPr defaultColWidth="9.125" defaultRowHeight="14.25"/>
  <cols>
    <col min="1" max="1" width="10.5" style="1" customWidth="1"/>
    <col min="2" max="2" width="56.125" style="1" customWidth="1"/>
    <col min="3" max="3" width="20.5" style="1" customWidth="1"/>
    <col min="4" max="4" width="16.875" style="1" customWidth="1"/>
    <col min="5" max="5" width="17.5" style="1" customWidth="1"/>
    <col min="6" max="6" width="16.5" style="1" customWidth="1"/>
    <col min="7" max="7" width="23.125" style="121" customWidth="1"/>
    <col min="8" max="8" width="13.875" style="1" bestFit="1" customWidth="1"/>
    <col min="9" max="9" width="12.5" style="1" customWidth="1"/>
    <col min="10" max="10" width="13.125" style="1" customWidth="1"/>
    <col min="11" max="11" width="12.125" style="1" customWidth="1"/>
    <col min="12" max="12" width="9.125" style="1"/>
    <col min="13" max="13" width="12.125" style="1" customWidth="1"/>
    <col min="14" max="14" width="13.375" style="1" bestFit="1" customWidth="1"/>
    <col min="15" max="16384" width="9.125" style="1"/>
  </cols>
  <sheetData>
    <row r="1" spans="1:8" ht="15.75" customHeight="1">
      <c r="A1" s="2464"/>
      <c r="B1" s="2464"/>
      <c r="C1" s="66"/>
      <c r="D1" s="2464"/>
      <c r="E1" s="2464"/>
      <c r="F1" s="2464"/>
      <c r="G1" s="2464"/>
      <c r="H1" s="2464"/>
    </row>
    <row r="2" spans="1:8" ht="15.75" customHeight="1">
      <c r="A2" s="2464"/>
      <c r="B2" s="2464"/>
      <c r="C2" s="66"/>
      <c r="D2" s="65"/>
      <c r="E2" s="65"/>
      <c r="F2" s="65"/>
      <c r="G2" s="67"/>
      <c r="H2" s="68"/>
    </row>
    <row r="3" spans="1:8" ht="16.5" customHeight="1">
      <c r="A3" s="2465" t="s">
        <v>923</v>
      </c>
      <c r="B3" s="2465" t="s">
        <v>1073</v>
      </c>
      <c r="C3" s="2466" t="s">
        <v>926</v>
      </c>
      <c r="D3" s="2466"/>
      <c r="E3" s="2466"/>
      <c r="F3" s="2466"/>
      <c r="G3" s="2466"/>
      <c r="H3" s="70"/>
    </row>
    <row r="4" spans="1:8" ht="31.5" customHeight="1">
      <c r="A4" s="2465"/>
      <c r="B4" s="2465"/>
      <c r="C4" s="807" t="s">
        <v>949</v>
      </c>
      <c r="D4" s="807" t="s">
        <v>11</v>
      </c>
      <c r="E4" s="807" t="s">
        <v>12</v>
      </c>
      <c r="F4" s="807" t="s">
        <v>989</v>
      </c>
      <c r="G4" s="808" t="s">
        <v>1074</v>
      </c>
      <c r="H4" s="1138"/>
    </row>
    <row r="5" spans="1:8" ht="16.5" customHeight="1">
      <c r="A5" s="806"/>
      <c r="B5" s="806" t="s">
        <v>1075</v>
      </c>
      <c r="C5" s="1135"/>
      <c r="D5" s="1135"/>
      <c r="E5" s="1135"/>
      <c r="F5" s="1135">
        <v>0</v>
      </c>
      <c r="G5" s="1135"/>
      <c r="H5" s="1138"/>
    </row>
    <row r="6" spans="1:8" ht="16.5" customHeight="1">
      <c r="A6" s="806"/>
      <c r="B6" s="806" t="s">
        <v>1076</v>
      </c>
      <c r="C6" s="1135"/>
      <c r="D6" s="1135"/>
      <c r="E6" s="1135"/>
      <c r="F6" s="1135">
        <v>0</v>
      </c>
      <c r="G6" s="1135"/>
      <c r="H6" s="1138"/>
    </row>
    <row r="7" spans="1:8" ht="22.5" customHeight="1">
      <c r="A7" s="809" t="s">
        <v>286</v>
      </c>
      <c r="B7" s="810" t="s">
        <v>97</v>
      </c>
      <c r="C7" s="1136">
        <v>0</v>
      </c>
      <c r="D7" s="1135"/>
      <c r="E7" s="1135"/>
      <c r="F7" s="1135">
        <v>0</v>
      </c>
      <c r="G7" s="1135"/>
      <c r="H7" s="1138"/>
    </row>
    <row r="8" spans="1:8" ht="16.5" customHeight="1">
      <c r="A8" s="809" t="s">
        <v>237</v>
      </c>
      <c r="B8" s="810" t="s">
        <v>27</v>
      </c>
      <c r="C8" s="1135">
        <v>0</v>
      </c>
      <c r="D8" s="1135"/>
      <c r="E8" s="1135"/>
      <c r="F8" s="1135">
        <v>0</v>
      </c>
      <c r="G8" s="1135"/>
      <c r="H8" s="1138"/>
    </row>
    <row r="9" spans="1:8" ht="16.5" customHeight="1">
      <c r="A9" s="809" t="s">
        <v>238</v>
      </c>
      <c r="B9" s="810" t="s">
        <v>1079</v>
      </c>
      <c r="C9" s="1135">
        <v>0</v>
      </c>
      <c r="D9" s="1135"/>
      <c r="E9" s="1135"/>
      <c r="F9" s="1135">
        <v>0</v>
      </c>
      <c r="G9" s="1135"/>
      <c r="H9" s="1138"/>
    </row>
    <row r="10" spans="1:8" ht="16.5" customHeight="1">
      <c r="A10" s="809" t="s">
        <v>239</v>
      </c>
      <c r="B10" s="810" t="s">
        <v>1080</v>
      </c>
      <c r="C10" s="1135">
        <v>0</v>
      </c>
      <c r="D10" s="1135"/>
      <c r="E10" s="1135"/>
      <c r="F10" s="1135">
        <v>0</v>
      </c>
      <c r="G10" s="1135"/>
      <c r="H10" s="1138"/>
    </row>
    <row r="11" spans="1:8" ht="16.5" customHeight="1">
      <c r="A11" s="809" t="s">
        <v>240</v>
      </c>
      <c r="B11" s="810" t="s">
        <v>1081</v>
      </c>
      <c r="C11" s="1135">
        <v>0</v>
      </c>
      <c r="D11" s="1135"/>
      <c r="E11" s="1135"/>
      <c r="F11" s="1135">
        <v>0</v>
      </c>
      <c r="G11" s="1135"/>
      <c r="H11" s="1138"/>
    </row>
    <row r="12" spans="1:8" ht="16.5" customHeight="1">
      <c r="A12" s="809" t="s">
        <v>241</v>
      </c>
      <c r="B12" s="810" t="s">
        <v>1082</v>
      </c>
      <c r="C12" s="1135">
        <v>0</v>
      </c>
      <c r="D12" s="1135"/>
      <c r="E12" s="1135"/>
      <c r="F12" s="1135">
        <v>0</v>
      </c>
      <c r="G12" s="1135"/>
      <c r="H12" s="1138"/>
    </row>
    <row r="13" spans="1:8" ht="16.5" customHeight="1">
      <c r="A13" s="811"/>
      <c r="B13" s="806" t="s">
        <v>1083</v>
      </c>
      <c r="C13" s="1135"/>
      <c r="D13" s="1135"/>
      <c r="E13" s="1135"/>
      <c r="F13" s="1135">
        <v>0</v>
      </c>
      <c r="G13" s="1135"/>
      <c r="H13" s="1138"/>
    </row>
    <row r="14" spans="1:8" ht="16.5" customHeight="1">
      <c r="A14" s="1134" t="s">
        <v>242</v>
      </c>
      <c r="B14" s="810" t="s">
        <v>1084</v>
      </c>
      <c r="C14" s="1135">
        <v>0</v>
      </c>
      <c r="D14" s="1135"/>
      <c r="E14" s="1135"/>
      <c r="F14" s="1135">
        <v>0</v>
      </c>
      <c r="G14" s="1135"/>
      <c r="H14" s="1138"/>
    </row>
    <row r="15" spans="1:8" ht="16.5" customHeight="1">
      <c r="A15" s="1134" t="s">
        <v>287</v>
      </c>
      <c r="B15" s="810" t="s">
        <v>98</v>
      </c>
      <c r="C15" s="1135"/>
      <c r="D15" s="1135"/>
      <c r="E15" s="1135"/>
      <c r="F15" s="1135">
        <v>0</v>
      </c>
      <c r="G15" s="1135"/>
      <c r="H15" s="1138"/>
    </row>
    <row r="16" spans="1:8" ht="16.5" customHeight="1">
      <c r="A16" s="806"/>
      <c r="B16" s="806" t="s">
        <v>1085</v>
      </c>
      <c r="C16" s="1135"/>
      <c r="D16" s="1135"/>
      <c r="E16" s="1135"/>
      <c r="F16" s="1135">
        <v>0</v>
      </c>
      <c r="G16" s="1135"/>
      <c r="H16" s="1138"/>
    </row>
    <row r="17" spans="1:17" s="60" customFormat="1" ht="16.5" customHeight="1">
      <c r="A17" s="806" t="s">
        <v>243</v>
      </c>
      <c r="B17" s="806" t="s">
        <v>1086</v>
      </c>
      <c r="C17" s="1137">
        <v>1770138</v>
      </c>
      <c r="D17" s="1137">
        <v>0</v>
      </c>
      <c r="E17" s="1137">
        <v>-515866</v>
      </c>
      <c r="F17" s="1137">
        <v>1254272</v>
      </c>
      <c r="G17" s="1137"/>
      <c r="H17" s="1139"/>
      <c r="I17" s="1140">
        <v>0</v>
      </c>
    </row>
    <row r="18" spans="1:17" s="1143" customFormat="1" ht="22.5">
      <c r="A18" s="810"/>
      <c r="B18" s="810" t="s">
        <v>29</v>
      </c>
      <c r="C18" s="1141">
        <v>1254245</v>
      </c>
      <c r="D18" s="1141"/>
      <c r="E18" s="1141"/>
      <c r="F18" s="1141">
        <v>1254245</v>
      </c>
      <c r="G18" s="1141"/>
      <c r="H18" s="1142"/>
    </row>
    <row r="19" spans="1:17" s="1143" customFormat="1" ht="22.5">
      <c r="A19" s="810"/>
      <c r="B19" s="810" t="s">
        <v>30</v>
      </c>
      <c r="C19" s="1141">
        <v>515893</v>
      </c>
      <c r="D19" s="1141"/>
      <c r="E19" s="1141">
        <v>-515866</v>
      </c>
      <c r="F19" s="1141">
        <v>27</v>
      </c>
      <c r="G19" s="1141"/>
      <c r="H19" s="1142"/>
    </row>
    <row r="20" spans="1:17" ht="16.5" customHeight="1">
      <c r="A20" s="811" t="s">
        <v>407</v>
      </c>
      <c r="B20" s="806" t="s">
        <v>1088</v>
      </c>
      <c r="C20" s="1137">
        <v>1574499.59</v>
      </c>
      <c r="D20" s="1137">
        <v>0</v>
      </c>
      <c r="E20" s="1137">
        <v>-389799.84</v>
      </c>
      <c r="F20" s="1137">
        <v>1184699.75</v>
      </c>
      <c r="G20" s="1137"/>
      <c r="H20" s="1138"/>
    </row>
    <row r="21" spans="1:17" ht="16.5" customHeight="1">
      <c r="A21" s="1134" t="s">
        <v>244</v>
      </c>
      <c r="B21" s="805" t="s">
        <v>1089</v>
      </c>
      <c r="C21" s="1135">
        <v>0</v>
      </c>
      <c r="D21" s="1135"/>
      <c r="E21" s="1135"/>
      <c r="F21" s="1135">
        <v>0</v>
      </c>
      <c r="G21" s="1135"/>
      <c r="H21" s="1138"/>
    </row>
    <row r="22" spans="1:17" ht="16.5" customHeight="1">
      <c r="A22" s="1134" t="s">
        <v>245</v>
      </c>
      <c r="B22" s="805" t="s">
        <v>1090</v>
      </c>
      <c r="C22" s="1135">
        <v>1574499.59</v>
      </c>
      <c r="D22" s="1135"/>
      <c r="E22" s="1135">
        <v>-389799.84</v>
      </c>
      <c r="F22" s="1135">
        <v>1184699.75</v>
      </c>
      <c r="G22" s="1135"/>
      <c r="H22" s="1138"/>
      <c r="I22" s="48"/>
    </row>
    <row r="23" spans="1:17" ht="16.5" customHeight="1">
      <c r="A23" s="1134" t="s">
        <v>246</v>
      </c>
      <c r="B23" s="805" t="s">
        <v>1091</v>
      </c>
      <c r="C23" s="1135">
        <v>0</v>
      </c>
      <c r="D23" s="1135"/>
      <c r="E23" s="1135"/>
      <c r="F23" s="1135">
        <v>0</v>
      </c>
      <c r="G23" s="1135"/>
      <c r="H23" s="1138"/>
    </row>
    <row r="24" spans="1:17" ht="16.5" customHeight="1">
      <c r="A24" s="1134" t="s">
        <v>247</v>
      </c>
      <c r="B24" s="805" t="s">
        <v>1092</v>
      </c>
      <c r="C24" s="1135">
        <v>0</v>
      </c>
      <c r="D24" s="1135"/>
      <c r="E24" s="1135"/>
      <c r="F24" s="1135">
        <v>0</v>
      </c>
      <c r="G24" s="1135"/>
      <c r="H24" s="1138"/>
    </row>
    <row r="25" spans="1:17" s="60" customFormat="1" ht="16.5" customHeight="1">
      <c r="A25" s="811" t="s">
        <v>248</v>
      </c>
      <c r="B25" s="806" t="s">
        <v>1093</v>
      </c>
      <c r="C25" s="1137">
        <v>5723.86</v>
      </c>
      <c r="D25" s="1137">
        <v>2</v>
      </c>
      <c r="E25" s="1137">
        <v>0</v>
      </c>
      <c r="F25" s="1137">
        <v>5725.86</v>
      </c>
      <c r="G25" s="1137"/>
      <c r="H25" s="1139"/>
    </row>
    <row r="26" spans="1:17" ht="16.5" customHeight="1">
      <c r="A26" s="805"/>
      <c r="B26" s="812" t="s">
        <v>1094</v>
      </c>
      <c r="C26" s="1135">
        <v>5723.86</v>
      </c>
      <c r="D26" s="1135">
        <v>2</v>
      </c>
      <c r="E26" s="1135"/>
      <c r="F26" s="1135">
        <v>5725.86</v>
      </c>
      <c r="G26" s="1135"/>
      <c r="H26" s="1138"/>
    </row>
    <row r="27" spans="1:17" ht="16.5" customHeight="1">
      <c r="A27" s="813" t="s">
        <v>406</v>
      </c>
      <c r="B27" s="813" t="s">
        <v>1095</v>
      </c>
      <c r="C27" s="1137">
        <v>3350361.45</v>
      </c>
      <c r="D27" s="1137">
        <v>2</v>
      </c>
      <c r="E27" s="1137">
        <v>-905665.84000000008</v>
      </c>
      <c r="F27" s="1137">
        <v>2444697.6100000003</v>
      </c>
      <c r="G27" s="1137"/>
      <c r="H27" s="1138"/>
      <c r="J27" s="48"/>
    </row>
    <row r="28" spans="1:17" ht="16.5" customHeight="1">
      <c r="A28" s="1144"/>
      <c r="B28" s="1145"/>
      <c r="C28" s="82"/>
      <c r="D28" s="70"/>
      <c r="E28" s="70"/>
      <c r="F28" s="70"/>
      <c r="G28" s="83"/>
      <c r="H28" s="70"/>
    </row>
    <row r="29" spans="1:17" ht="15.75" customHeight="1">
      <c r="A29" s="84"/>
      <c r="B29" s="85"/>
      <c r="C29" s="86"/>
      <c r="D29" s="65"/>
      <c r="E29" s="65"/>
      <c r="F29" s="65"/>
      <c r="G29" s="67"/>
      <c r="H29" s="68"/>
    </row>
    <row r="30" spans="1:17" ht="16.5" customHeight="1">
      <c r="A30" s="2439" t="s">
        <v>923</v>
      </c>
      <c r="B30" s="2439" t="s">
        <v>1073</v>
      </c>
      <c r="C30" s="2431" t="s">
        <v>926</v>
      </c>
      <c r="D30" s="2432"/>
      <c r="E30" s="2432"/>
      <c r="F30" s="2432"/>
      <c r="G30" s="2433"/>
      <c r="H30" s="87"/>
    </row>
    <row r="31" spans="1:17" ht="31.5" customHeight="1">
      <c r="A31" s="2440"/>
      <c r="B31" s="2440"/>
      <c r="C31" s="37" t="s">
        <v>949</v>
      </c>
      <c r="D31" s="37" t="s">
        <v>11</v>
      </c>
      <c r="E31" s="37" t="s">
        <v>12</v>
      </c>
      <c r="F31" s="37" t="s">
        <v>989</v>
      </c>
      <c r="G31" s="71" t="s">
        <v>1096</v>
      </c>
      <c r="H31" s="87"/>
      <c r="N31" s="1" t="s">
        <v>1910</v>
      </c>
      <c r="O31" s="1" t="s">
        <v>250</v>
      </c>
      <c r="P31" s="1" t="s">
        <v>256</v>
      </c>
      <c r="Q31" s="1" t="s">
        <v>260</v>
      </c>
    </row>
    <row r="32" spans="1:17" ht="16.5" customHeight="1">
      <c r="A32" s="88" t="s">
        <v>408</v>
      </c>
      <c r="B32" s="72" t="s">
        <v>1097</v>
      </c>
      <c r="C32" s="1146">
        <v>120984388.96000001</v>
      </c>
      <c r="D32" s="1146">
        <v>359792801.13999993</v>
      </c>
      <c r="E32" s="1146">
        <v>-344381843.98999989</v>
      </c>
      <c r="F32" s="1146">
        <v>136395346.10999998</v>
      </c>
      <c r="G32" s="52"/>
      <c r="H32" s="87"/>
      <c r="I32" s="48"/>
      <c r="N32" s="1" t="s">
        <v>1911</v>
      </c>
    </row>
    <row r="33" spans="1:23" ht="16.5" customHeight="1">
      <c r="A33" s="76" t="s">
        <v>249</v>
      </c>
      <c r="B33" s="73" t="s">
        <v>1098</v>
      </c>
      <c r="C33" s="1147">
        <v>81816058.459999993</v>
      </c>
      <c r="D33" s="1147">
        <v>358984973.60999995</v>
      </c>
      <c r="E33" s="1147">
        <v>-338825723.27999991</v>
      </c>
      <c r="F33" s="1147">
        <v>101975308.78999998</v>
      </c>
      <c r="G33" s="56"/>
      <c r="H33" s="90"/>
      <c r="I33" s="48"/>
      <c r="J33" s="22"/>
      <c r="K33" s="22"/>
      <c r="N33" s="1" t="s">
        <v>250</v>
      </c>
    </row>
    <row r="34" spans="1:23" ht="16.5" customHeight="1">
      <c r="A34" s="91" t="s">
        <v>1099</v>
      </c>
      <c r="B34" s="92" t="s">
        <v>1100</v>
      </c>
      <c r="C34" s="1147">
        <v>0</v>
      </c>
      <c r="D34" s="1147"/>
      <c r="E34" s="1147"/>
      <c r="F34" s="1147">
        <v>0</v>
      </c>
      <c r="G34" s="89"/>
      <c r="H34" s="90"/>
      <c r="J34" s="22"/>
      <c r="K34" s="22"/>
      <c r="N34" s="2467" t="s">
        <v>1912</v>
      </c>
      <c r="O34" s="2467"/>
      <c r="P34" s="2467"/>
      <c r="Q34" s="2467"/>
      <c r="R34" s="2467"/>
      <c r="S34" s="2467"/>
      <c r="T34" s="2467"/>
      <c r="U34" s="2467"/>
      <c r="V34" s="2467"/>
      <c r="W34" s="2467"/>
    </row>
    <row r="35" spans="1:23" ht="16.5" customHeight="1">
      <c r="A35" s="91" t="s">
        <v>1101</v>
      </c>
      <c r="B35" s="92" t="s">
        <v>1102</v>
      </c>
      <c r="C35" s="1147">
        <v>0</v>
      </c>
      <c r="D35" s="1147"/>
      <c r="E35" s="1147"/>
      <c r="F35" s="1147">
        <v>0</v>
      </c>
      <c r="G35" s="89"/>
      <c r="H35" s="90"/>
      <c r="J35" s="22"/>
      <c r="K35" s="22"/>
      <c r="N35" s="2467"/>
      <c r="O35" s="2467"/>
      <c r="P35" s="2467"/>
      <c r="Q35" s="2467"/>
      <c r="R35" s="2467"/>
      <c r="S35" s="2467"/>
      <c r="T35" s="2467"/>
      <c r="U35" s="2467"/>
      <c r="V35" s="2467"/>
      <c r="W35" s="2467"/>
    </row>
    <row r="36" spans="1:23" ht="16.5" customHeight="1">
      <c r="A36" s="91" t="s">
        <v>250</v>
      </c>
      <c r="B36" s="92" t="s">
        <v>1103</v>
      </c>
      <c r="C36" s="1147">
        <v>60763028.899999991</v>
      </c>
      <c r="D36" s="1147">
        <v>353574908.33999997</v>
      </c>
      <c r="E36" s="1147">
        <v>-332647269.08999997</v>
      </c>
      <c r="F36" s="1147">
        <v>81690668.149999976</v>
      </c>
      <c r="G36" s="89"/>
      <c r="H36" s="90"/>
      <c r="I36" s="48"/>
      <c r="J36" s="22"/>
      <c r="K36" s="1152"/>
      <c r="N36" s="2467"/>
      <c r="O36" s="2467"/>
      <c r="P36" s="2467"/>
      <c r="Q36" s="2467"/>
      <c r="R36" s="2467"/>
      <c r="S36" s="2467"/>
      <c r="T36" s="2467"/>
      <c r="U36" s="2467"/>
      <c r="V36" s="2467"/>
      <c r="W36" s="2467"/>
    </row>
    <row r="37" spans="1:23" ht="16.5" customHeight="1">
      <c r="A37" s="91"/>
      <c r="B37" s="75" t="s">
        <v>31</v>
      </c>
      <c r="C37" s="1148">
        <v>12711126.689999999</v>
      </c>
      <c r="D37" s="1148">
        <v>344551573.94999999</v>
      </c>
      <c r="E37" s="1148">
        <v>-332136720.36000001</v>
      </c>
      <c r="F37" s="1148">
        <v>25125980.279999971</v>
      </c>
      <c r="G37" s="89"/>
      <c r="H37" s="90"/>
      <c r="I37" s="1030"/>
      <c r="J37" s="22"/>
      <c r="K37" s="22"/>
      <c r="N37" s="2467"/>
      <c r="O37" s="2467"/>
      <c r="P37" s="2467"/>
      <c r="Q37" s="2467"/>
      <c r="R37" s="2467"/>
      <c r="S37" s="2467"/>
      <c r="T37" s="2467"/>
      <c r="U37" s="2467"/>
      <c r="V37" s="2467"/>
      <c r="W37" s="2467"/>
    </row>
    <row r="38" spans="1:23" ht="16.5" customHeight="1">
      <c r="A38" s="91"/>
      <c r="B38" s="75" t="s">
        <v>32</v>
      </c>
      <c r="C38" s="1148">
        <v>2821.77</v>
      </c>
      <c r="D38" s="1148"/>
      <c r="E38" s="1147"/>
      <c r="F38" s="1148">
        <v>2821.77</v>
      </c>
      <c r="G38" s="89"/>
      <c r="H38" s="90"/>
      <c r="I38" s="1030"/>
      <c r="J38" s="22"/>
      <c r="K38" s="22"/>
      <c r="N38" s="2467"/>
      <c r="O38" s="2467"/>
      <c r="P38" s="2467"/>
      <c r="Q38" s="2467"/>
      <c r="R38" s="2467"/>
      <c r="S38" s="2467"/>
      <c r="T38" s="2467"/>
      <c r="U38" s="2467"/>
      <c r="V38" s="2467"/>
      <c r="W38" s="2467"/>
    </row>
    <row r="39" spans="1:23" ht="16.5" customHeight="1">
      <c r="A39" s="91"/>
      <c r="B39" s="75" t="s">
        <v>1949</v>
      </c>
      <c r="C39" s="1148">
        <v>6255.11</v>
      </c>
      <c r="D39" s="1148"/>
      <c r="E39" s="1148"/>
      <c r="F39" s="1148">
        <v>6255.11</v>
      </c>
      <c r="G39" s="89"/>
      <c r="H39" s="90"/>
      <c r="I39" s="1030"/>
      <c r="J39" s="22"/>
      <c r="K39" s="22"/>
      <c r="N39" s="2467"/>
      <c r="O39" s="2467"/>
      <c r="P39" s="2467"/>
      <c r="Q39" s="2467"/>
      <c r="R39" s="2467"/>
      <c r="S39" s="2467"/>
      <c r="T39" s="2467"/>
      <c r="U39" s="2467"/>
      <c r="V39" s="2467"/>
      <c r="W39" s="2467"/>
    </row>
    <row r="40" spans="1:23" ht="16.5" customHeight="1">
      <c r="A40" s="91"/>
      <c r="B40" s="75" t="s">
        <v>1950</v>
      </c>
      <c r="C40" s="1148">
        <v>23009.4</v>
      </c>
      <c r="D40" s="1148"/>
      <c r="E40" s="1148"/>
      <c r="F40" s="1148">
        <v>23009.4</v>
      </c>
      <c r="G40" s="89"/>
      <c r="H40" s="90"/>
      <c r="I40" s="1030"/>
      <c r="J40" s="22"/>
      <c r="K40" s="22"/>
      <c r="N40" s="2467"/>
      <c r="O40" s="2467"/>
      <c r="P40" s="2467"/>
      <c r="Q40" s="2467"/>
      <c r="R40" s="2467"/>
      <c r="S40" s="2467"/>
      <c r="T40" s="2467"/>
      <c r="U40" s="2467"/>
      <c r="V40" s="2467"/>
      <c r="W40" s="2467"/>
    </row>
    <row r="41" spans="1:23" ht="16.5" customHeight="1">
      <c r="A41" s="91"/>
      <c r="B41" s="75" t="s">
        <v>33</v>
      </c>
      <c r="C41" s="1148">
        <v>5259548.18</v>
      </c>
      <c r="D41" s="1148"/>
      <c r="E41" s="1148"/>
      <c r="F41" s="1148">
        <v>5259548.18</v>
      </c>
      <c r="G41" s="89"/>
      <c r="H41" s="90"/>
      <c r="I41" s="1030"/>
      <c r="J41" s="22"/>
      <c r="K41" s="22"/>
      <c r="N41" s="2467"/>
      <c r="O41" s="2467"/>
      <c r="P41" s="2467"/>
      <c r="Q41" s="2467"/>
      <c r="R41" s="2467"/>
      <c r="S41" s="2467"/>
      <c r="T41" s="2467"/>
      <c r="U41" s="2467"/>
      <c r="V41" s="2467"/>
      <c r="W41" s="2467"/>
    </row>
    <row r="42" spans="1:23" ht="16.5" customHeight="1">
      <c r="A42" s="91"/>
      <c r="B42" s="75" t="s">
        <v>34</v>
      </c>
      <c r="C42" s="1148">
        <v>14187183</v>
      </c>
      <c r="D42" s="1148"/>
      <c r="E42" s="1148"/>
      <c r="F42" s="1148">
        <v>14187183</v>
      </c>
      <c r="G42" s="89"/>
      <c r="H42" s="90"/>
      <c r="I42" s="1030"/>
      <c r="J42" s="22"/>
      <c r="K42" s="22"/>
      <c r="N42" s="2467"/>
      <c r="O42" s="2467"/>
      <c r="P42" s="2467"/>
      <c r="Q42" s="2467"/>
      <c r="R42" s="2467"/>
      <c r="S42" s="2467"/>
      <c r="T42" s="2467"/>
      <c r="U42" s="2467"/>
      <c r="V42" s="2467"/>
      <c r="W42" s="2467"/>
    </row>
    <row r="43" spans="1:23" ht="16.5" customHeight="1">
      <c r="A43" s="91"/>
      <c r="B43" s="75" t="s">
        <v>35</v>
      </c>
      <c r="C43" s="1148">
        <v>8619416.0899999999</v>
      </c>
      <c r="D43" s="1148"/>
      <c r="E43" s="1148"/>
      <c r="F43" s="1148">
        <v>8619416.0899999999</v>
      </c>
      <c r="G43" s="89"/>
      <c r="H43" s="90"/>
      <c r="I43" s="1030"/>
      <c r="J43" s="22"/>
      <c r="K43" s="22"/>
      <c r="N43" s="2467"/>
      <c r="O43" s="2467"/>
      <c r="P43" s="2467"/>
      <c r="Q43" s="2467"/>
      <c r="R43" s="2467"/>
      <c r="S43" s="2467"/>
      <c r="T43" s="2467"/>
      <c r="U43" s="2467"/>
      <c r="V43" s="2467"/>
      <c r="W43" s="2467"/>
    </row>
    <row r="44" spans="1:23" ht="16.5" customHeight="1">
      <c r="A44" s="91"/>
      <c r="B44" s="75" t="s">
        <v>198</v>
      </c>
      <c r="C44" s="1148">
        <v>19953668.66</v>
      </c>
      <c r="D44" s="1148"/>
      <c r="E44" s="1148">
        <v>-510548.73000000045</v>
      </c>
      <c r="F44" s="1148">
        <v>19443119.93</v>
      </c>
      <c r="G44" s="89"/>
      <c r="H44" s="90"/>
      <c r="I44" s="1030"/>
      <c r="J44" s="22"/>
      <c r="K44" s="22"/>
      <c r="N44" s="2467"/>
      <c r="O44" s="2467"/>
      <c r="P44" s="2467"/>
      <c r="Q44" s="2467"/>
      <c r="R44" s="2467"/>
      <c r="S44" s="2467"/>
      <c r="T44" s="2467"/>
      <c r="U44" s="2467"/>
      <c r="V44" s="2467"/>
      <c r="W44" s="2467"/>
    </row>
    <row r="45" spans="1:23" ht="16.5" customHeight="1">
      <c r="A45" s="91"/>
      <c r="B45" s="75" t="s">
        <v>390</v>
      </c>
      <c r="C45" s="1148">
        <v>0</v>
      </c>
      <c r="D45" s="1148">
        <v>5703961.7300000004</v>
      </c>
      <c r="E45" s="1148"/>
      <c r="F45" s="1148">
        <v>5703961.7300000004</v>
      </c>
      <c r="G45" s="89"/>
      <c r="H45" s="90"/>
      <c r="I45" s="1030"/>
      <c r="J45" s="22"/>
      <c r="K45" s="22"/>
      <c r="N45" s="2467"/>
      <c r="O45" s="2467"/>
      <c r="P45" s="2467"/>
      <c r="Q45" s="2467"/>
      <c r="R45" s="2467"/>
      <c r="S45" s="2467"/>
      <c r="T45" s="2467"/>
      <c r="U45" s="2467"/>
      <c r="V45" s="2467"/>
      <c r="W45" s="2467"/>
    </row>
    <row r="46" spans="1:23" ht="33.75">
      <c r="A46" s="91"/>
      <c r="B46" s="75" t="s">
        <v>1925</v>
      </c>
      <c r="C46" s="1148">
        <v>0</v>
      </c>
      <c r="D46" s="1148">
        <v>1376958.53</v>
      </c>
      <c r="E46" s="1148"/>
      <c r="F46" s="1148">
        <v>1376958.53</v>
      </c>
      <c r="G46" s="89"/>
      <c r="H46" s="90"/>
      <c r="I46" s="1030"/>
      <c r="J46" s="22"/>
      <c r="K46" s="22"/>
      <c r="N46" s="2467"/>
      <c r="O46" s="2467"/>
      <c r="P46" s="2467"/>
      <c r="Q46" s="2467"/>
      <c r="R46" s="2467"/>
      <c r="S46" s="2467"/>
      <c r="T46" s="2467"/>
      <c r="U46" s="2467"/>
      <c r="V46" s="2467"/>
      <c r="W46" s="2467"/>
    </row>
    <row r="47" spans="1:23" ht="22.5">
      <c r="A47" s="91"/>
      <c r="B47" s="75" t="s">
        <v>1926</v>
      </c>
      <c r="C47" s="1148">
        <v>0</v>
      </c>
      <c r="D47" s="1148">
        <v>471341.33</v>
      </c>
      <c r="E47" s="1148"/>
      <c r="F47" s="1148">
        <v>471341.33</v>
      </c>
      <c r="G47" s="89"/>
      <c r="H47" s="90"/>
      <c r="I47" s="1030"/>
      <c r="J47" s="22"/>
      <c r="K47" s="22"/>
      <c r="N47" s="2467"/>
      <c r="O47" s="2467"/>
      <c r="P47" s="2467"/>
      <c r="Q47" s="2467"/>
      <c r="R47" s="2467"/>
      <c r="S47" s="2467"/>
      <c r="T47" s="2467"/>
      <c r="U47" s="2467"/>
      <c r="V47" s="2467"/>
      <c r="W47" s="2467"/>
    </row>
    <row r="48" spans="1:23" ht="22.5">
      <c r="A48" s="91"/>
      <c r="B48" s="75" t="s">
        <v>1927</v>
      </c>
      <c r="C48" s="1148">
        <v>0</v>
      </c>
      <c r="D48" s="1148">
        <v>1471072.8</v>
      </c>
      <c r="E48" s="1148"/>
      <c r="F48" s="1148">
        <v>1471072.8</v>
      </c>
      <c r="G48" s="89"/>
      <c r="H48" s="90"/>
      <c r="I48" s="1030"/>
      <c r="J48" s="22"/>
      <c r="K48" s="22"/>
      <c r="N48" s="2467"/>
      <c r="O48" s="2467"/>
      <c r="P48" s="2467"/>
      <c r="Q48" s="2467"/>
      <c r="R48" s="2467"/>
      <c r="S48" s="2467"/>
      <c r="T48" s="2467"/>
      <c r="U48" s="2467"/>
      <c r="V48" s="2467"/>
      <c r="W48" s="2467"/>
    </row>
    <row r="49" spans="1:23" ht="16.5" customHeight="1">
      <c r="A49" s="91" t="s">
        <v>251</v>
      </c>
      <c r="B49" s="92" t="s">
        <v>1104</v>
      </c>
      <c r="C49" s="1148">
        <v>0</v>
      </c>
      <c r="D49" s="1148"/>
      <c r="E49" s="1148"/>
      <c r="F49" s="1148">
        <v>0</v>
      </c>
      <c r="G49" s="56"/>
      <c r="H49" s="90"/>
      <c r="J49" s="22"/>
      <c r="K49" s="22"/>
      <c r="N49" s="2467"/>
      <c r="O49" s="2467"/>
      <c r="P49" s="2467"/>
      <c r="Q49" s="2467"/>
      <c r="R49" s="2467"/>
      <c r="S49" s="2467"/>
      <c r="T49" s="2467"/>
      <c r="U49" s="2467"/>
      <c r="V49" s="2467"/>
      <c r="W49" s="2467"/>
    </row>
    <row r="50" spans="1:23" ht="16.5" customHeight="1">
      <c r="A50" s="91" t="s">
        <v>252</v>
      </c>
      <c r="B50" s="92" t="s">
        <v>1105</v>
      </c>
      <c r="C50" s="1148">
        <v>0</v>
      </c>
      <c r="D50" s="1148"/>
      <c r="E50" s="1148"/>
      <c r="F50" s="1148">
        <v>0</v>
      </c>
      <c r="G50" s="56"/>
      <c r="H50" s="90"/>
      <c r="J50" s="22"/>
      <c r="K50" s="22"/>
      <c r="N50" s="2467"/>
      <c r="O50" s="2467"/>
      <c r="P50" s="2467"/>
      <c r="Q50" s="2467"/>
      <c r="R50" s="2467"/>
      <c r="S50" s="2467"/>
      <c r="T50" s="2467"/>
      <c r="U50" s="2467"/>
      <c r="V50" s="2467"/>
      <c r="W50" s="2467"/>
    </row>
    <row r="51" spans="1:23" s="60" customFormat="1" ht="16.5" customHeight="1">
      <c r="A51" s="91" t="s">
        <v>253</v>
      </c>
      <c r="B51" s="92" t="s">
        <v>1106</v>
      </c>
      <c r="C51" s="1147">
        <v>0</v>
      </c>
      <c r="D51" s="1147"/>
      <c r="E51" s="1147"/>
      <c r="F51" s="1149">
        <v>0</v>
      </c>
      <c r="G51" s="89"/>
      <c r="H51" s="95"/>
      <c r="I51" s="96"/>
      <c r="J51" s="97"/>
      <c r="K51" s="98"/>
      <c r="N51" s="2467"/>
      <c r="O51" s="2467"/>
      <c r="P51" s="2467"/>
      <c r="Q51" s="2467"/>
      <c r="R51" s="2467"/>
      <c r="S51" s="2467"/>
      <c r="T51" s="2467"/>
      <c r="U51" s="2467"/>
      <c r="V51" s="2467"/>
      <c r="W51" s="2467"/>
    </row>
    <row r="52" spans="1:23" ht="22.5" customHeight="1">
      <c r="A52" s="91" t="s">
        <v>254</v>
      </c>
      <c r="B52" s="1153" t="s">
        <v>1107</v>
      </c>
      <c r="C52" s="1148">
        <v>0</v>
      </c>
      <c r="D52" s="1148"/>
      <c r="E52" s="1148"/>
      <c r="F52" s="1148">
        <v>0</v>
      </c>
      <c r="G52" s="56"/>
      <c r="H52" s="90"/>
      <c r="J52" s="22"/>
      <c r="K52" s="22"/>
      <c r="N52" s="2467"/>
      <c r="O52" s="2467"/>
      <c r="P52" s="2467"/>
      <c r="Q52" s="2467"/>
      <c r="R52" s="2467"/>
      <c r="S52" s="2467"/>
      <c r="T52" s="2467"/>
      <c r="U52" s="2467"/>
      <c r="V52" s="2467"/>
      <c r="W52" s="2467"/>
    </row>
    <row r="53" spans="1:23" ht="22.5" customHeight="1">
      <c r="A53" s="91" t="s">
        <v>255</v>
      </c>
      <c r="B53" s="1153" t="s">
        <v>1108</v>
      </c>
      <c r="C53" s="1148">
        <v>0</v>
      </c>
      <c r="D53" s="1148"/>
      <c r="E53" s="1148"/>
      <c r="F53" s="1148">
        <v>0</v>
      </c>
      <c r="G53" s="56"/>
      <c r="H53" s="90"/>
      <c r="J53" s="22"/>
      <c r="K53" s="22"/>
    </row>
    <row r="54" spans="1:23" s="60" customFormat="1" ht="22.5" customHeight="1">
      <c r="A54" s="91" t="s">
        <v>256</v>
      </c>
      <c r="B54" s="1153" t="s">
        <v>1109</v>
      </c>
      <c r="C54" s="1147">
        <v>20454996.129999999</v>
      </c>
      <c r="D54" s="1147">
        <v>3060128.65</v>
      </c>
      <c r="E54" s="1147">
        <v>-5674407.2800000003</v>
      </c>
      <c r="F54" s="1147">
        <v>17840717.499999996</v>
      </c>
      <c r="G54" s="89"/>
      <c r="H54" s="95"/>
      <c r="J54" s="98"/>
      <c r="K54" s="98"/>
      <c r="N54" s="60" t="s">
        <v>256</v>
      </c>
    </row>
    <row r="55" spans="1:23" s="60" customFormat="1" ht="22.5" customHeight="1">
      <c r="A55" s="91"/>
      <c r="B55" s="563" t="s">
        <v>36</v>
      </c>
      <c r="C55" s="1155">
        <v>16586365.460000001</v>
      </c>
      <c r="D55" s="1155">
        <v>3060128.65</v>
      </c>
      <c r="E55" s="1155">
        <v>-5674407.2800000003</v>
      </c>
      <c r="F55" s="1155">
        <v>13972086.829999998</v>
      </c>
      <c r="G55" s="89"/>
      <c r="H55" s="90"/>
      <c r="I55" s="98"/>
      <c r="J55" s="98"/>
      <c r="K55" s="98"/>
    </row>
    <row r="56" spans="1:23" s="60" customFormat="1" ht="22.5" customHeight="1">
      <c r="A56" s="91"/>
      <c r="B56" s="563" t="s">
        <v>37</v>
      </c>
      <c r="C56" s="1155">
        <v>1500000</v>
      </c>
      <c r="D56" s="1156"/>
      <c r="E56" s="1156"/>
      <c r="F56" s="1155">
        <v>1500000</v>
      </c>
      <c r="G56" s="89"/>
      <c r="H56" s="90"/>
      <c r="I56" s="98"/>
      <c r="J56" s="98"/>
      <c r="K56" s="98"/>
    </row>
    <row r="57" spans="1:23" s="60" customFormat="1" ht="22.5" customHeight="1">
      <c r="A57" s="91"/>
      <c r="B57" s="563" t="s">
        <v>38</v>
      </c>
      <c r="C57" s="1155">
        <v>936742.83</v>
      </c>
      <c r="D57" s="1156"/>
      <c r="E57" s="1156"/>
      <c r="F57" s="1155">
        <v>936742.83</v>
      </c>
      <c r="G57" s="89"/>
      <c r="H57" s="90"/>
      <c r="I57" s="98"/>
      <c r="J57" s="98"/>
      <c r="K57" s="98"/>
    </row>
    <row r="58" spans="1:23" s="60" customFormat="1" ht="22.5" customHeight="1">
      <c r="A58" s="91"/>
      <c r="B58" s="563" t="s">
        <v>39</v>
      </c>
      <c r="C58" s="1155">
        <v>40000</v>
      </c>
      <c r="D58" s="1156"/>
      <c r="E58" s="1156"/>
      <c r="F58" s="1155">
        <v>40000</v>
      </c>
      <c r="G58" s="89"/>
      <c r="H58" s="90"/>
      <c r="I58" s="98"/>
      <c r="J58" s="98"/>
      <c r="K58" s="98"/>
    </row>
    <row r="59" spans="1:23" s="60" customFormat="1" ht="22.5" customHeight="1">
      <c r="A59" s="91"/>
      <c r="B59" s="563" t="s">
        <v>199</v>
      </c>
      <c r="C59" s="1155">
        <v>1391887.84</v>
      </c>
      <c r="D59" s="1156"/>
      <c r="E59" s="1156"/>
      <c r="F59" s="1155">
        <v>1391887.84</v>
      </c>
      <c r="G59" s="89"/>
      <c r="H59" s="90"/>
      <c r="I59" s="98"/>
      <c r="J59" s="98"/>
      <c r="K59" s="98"/>
    </row>
    <row r="60" spans="1:23" ht="22.5" customHeight="1">
      <c r="A60" s="91" t="s">
        <v>258</v>
      </c>
      <c r="B60" s="1153" t="s">
        <v>43</v>
      </c>
      <c r="C60" s="1147">
        <v>46636.29</v>
      </c>
      <c r="D60" s="1147">
        <v>145358.79</v>
      </c>
      <c r="E60" s="1147">
        <v>-191995.08</v>
      </c>
      <c r="F60" s="1147">
        <v>0</v>
      </c>
      <c r="G60" s="56"/>
      <c r="H60" s="90"/>
      <c r="I60" s="48"/>
      <c r="J60" s="22"/>
      <c r="K60" s="22"/>
      <c r="N60" s="2468" t="s">
        <v>1913</v>
      </c>
      <c r="O60" s="2468"/>
      <c r="P60" s="2468"/>
      <c r="Q60" s="2468"/>
      <c r="R60" s="2468"/>
      <c r="S60" s="2468"/>
      <c r="T60" s="2468"/>
      <c r="U60" s="2468"/>
      <c r="V60" s="2468"/>
      <c r="W60" s="2468"/>
    </row>
    <row r="61" spans="1:23" ht="16.5" customHeight="1">
      <c r="A61" s="76" t="s">
        <v>257</v>
      </c>
      <c r="B61" s="73" t="s">
        <v>1937</v>
      </c>
      <c r="C61" s="1147">
        <v>551397.14</v>
      </c>
      <c r="D61" s="1147">
        <v>352051.83</v>
      </c>
      <c r="E61" s="1147">
        <v>-312051.83</v>
      </c>
      <c r="F61" s="1147">
        <v>591397.1399999999</v>
      </c>
      <c r="G61" s="56"/>
      <c r="H61" s="90"/>
      <c r="J61" s="22"/>
      <c r="K61" s="22"/>
      <c r="N61" s="2468"/>
      <c r="O61" s="2468"/>
      <c r="P61" s="2468"/>
      <c r="Q61" s="2468"/>
      <c r="R61" s="2468"/>
      <c r="S61" s="2468"/>
      <c r="T61" s="2468"/>
      <c r="U61" s="2468"/>
      <c r="V61" s="2468"/>
      <c r="W61" s="2468"/>
    </row>
    <row r="62" spans="1:23" s="1143" customFormat="1" ht="22.5">
      <c r="A62" s="1157"/>
      <c r="B62" s="563" t="s">
        <v>40</v>
      </c>
      <c r="C62" s="1158">
        <v>47749.64</v>
      </c>
      <c r="D62" s="1158"/>
      <c r="E62" s="1158"/>
      <c r="F62" s="1155">
        <v>47749.64</v>
      </c>
      <c r="G62" s="1159"/>
      <c r="H62" s="1160"/>
      <c r="I62" s="1162"/>
      <c r="J62" s="1161"/>
      <c r="K62" s="1161"/>
      <c r="N62" s="2468"/>
      <c r="O62" s="2468"/>
      <c r="P62" s="2468"/>
      <c r="Q62" s="2468"/>
      <c r="R62" s="2468"/>
      <c r="S62" s="2468"/>
      <c r="T62" s="2468"/>
      <c r="U62" s="2468"/>
      <c r="V62" s="2468"/>
      <c r="W62" s="2468"/>
    </row>
    <row r="63" spans="1:23" s="1143" customFormat="1" ht="33.75">
      <c r="A63" s="1157"/>
      <c r="B63" s="563" t="s">
        <v>41</v>
      </c>
      <c r="C63" s="1158">
        <v>200647.5</v>
      </c>
      <c r="D63" s="1158"/>
      <c r="E63" s="1158"/>
      <c r="F63" s="1155">
        <v>200647.5</v>
      </c>
      <c r="G63" s="1159"/>
      <c r="H63" s="1160"/>
      <c r="I63" s="1162"/>
      <c r="J63" s="1161"/>
      <c r="K63" s="1161"/>
      <c r="N63" s="2468"/>
      <c r="O63" s="2468"/>
      <c r="P63" s="2468"/>
      <c r="Q63" s="2468"/>
      <c r="R63" s="2468"/>
      <c r="S63" s="2468"/>
      <c r="T63" s="2468"/>
      <c r="U63" s="2468"/>
      <c r="V63" s="2468"/>
      <c r="W63" s="2468"/>
    </row>
    <row r="64" spans="1:23" s="1143" customFormat="1" ht="22.5">
      <c r="A64" s="1157"/>
      <c r="B64" s="563" t="s">
        <v>200</v>
      </c>
      <c r="C64" s="1158">
        <v>303000</v>
      </c>
      <c r="D64" s="1158">
        <v>352051.83</v>
      </c>
      <c r="E64" s="1158">
        <v>-312051.83</v>
      </c>
      <c r="F64" s="1155">
        <v>343000.00000000006</v>
      </c>
      <c r="G64" s="1159"/>
      <c r="H64" s="1160"/>
      <c r="I64" s="1162"/>
      <c r="J64" s="1161"/>
      <c r="K64" s="1161"/>
      <c r="N64" s="2468"/>
      <c r="O64" s="2468"/>
      <c r="P64" s="2468"/>
      <c r="Q64" s="2468"/>
      <c r="R64" s="2468"/>
      <c r="S64" s="2468"/>
      <c r="T64" s="2468"/>
      <c r="U64" s="2468"/>
      <c r="V64" s="2468"/>
      <c r="W64" s="2468"/>
    </row>
    <row r="65" spans="1:23" ht="16.5" customHeight="1">
      <c r="A65" s="91" t="s">
        <v>259</v>
      </c>
      <c r="B65" s="1153" t="s">
        <v>1111</v>
      </c>
      <c r="C65" s="1154">
        <v>0</v>
      </c>
      <c r="D65" s="1154">
        <v>1852526</v>
      </c>
      <c r="E65" s="1154">
        <v>0</v>
      </c>
      <c r="F65" s="1147">
        <v>1852526</v>
      </c>
      <c r="G65" s="57"/>
      <c r="H65" s="87"/>
      <c r="J65" s="22"/>
      <c r="N65" s="2468"/>
      <c r="O65" s="2468"/>
      <c r="P65" s="2468"/>
      <c r="Q65" s="2468"/>
      <c r="R65" s="2468"/>
      <c r="S65" s="2468"/>
      <c r="T65" s="2468"/>
      <c r="U65" s="2468"/>
      <c r="V65" s="2468"/>
      <c r="W65" s="2468"/>
    </row>
    <row r="66" spans="1:23" s="1143" customFormat="1" ht="22.5">
      <c r="A66" s="74"/>
      <c r="B66" s="563" t="s">
        <v>1928</v>
      </c>
      <c r="C66" s="1158"/>
      <c r="D66" s="1158">
        <v>1852526</v>
      </c>
      <c r="E66" s="1158"/>
      <c r="F66" s="1155">
        <v>1852526</v>
      </c>
      <c r="G66" s="1163"/>
      <c r="H66" s="1164"/>
      <c r="N66" s="2468"/>
      <c r="O66" s="2468"/>
      <c r="P66" s="2468"/>
      <c r="Q66" s="2468"/>
      <c r="R66" s="2468"/>
      <c r="S66" s="2468"/>
      <c r="T66" s="2468"/>
      <c r="U66" s="2468"/>
      <c r="V66" s="2468"/>
      <c r="W66" s="2468"/>
    </row>
    <row r="67" spans="1:23" ht="16.5" customHeight="1">
      <c r="A67" s="93" t="s">
        <v>409</v>
      </c>
      <c r="B67" s="1153" t="s">
        <v>1112</v>
      </c>
      <c r="C67" s="1154">
        <v>39168330.500000007</v>
      </c>
      <c r="D67" s="1154">
        <v>807827.52999999991</v>
      </c>
      <c r="E67" s="1154">
        <v>-5556120.709999999</v>
      </c>
      <c r="F67" s="1147">
        <v>34420037.320000008</v>
      </c>
      <c r="G67" s="52"/>
      <c r="H67" s="87"/>
    </row>
    <row r="68" spans="1:23" s="60" customFormat="1" ht="16.5" customHeight="1">
      <c r="A68" s="93" t="s">
        <v>260</v>
      </c>
      <c r="B68" s="73" t="s">
        <v>1113</v>
      </c>
      <c r="C68" s="1154">
        <v>39168330.500000007</v>
      </c>
      <c r="D68" s="1154">
        <v>807827.52999999991</v>
      </c>
      <c r="E68" s="1147">
        <v>-5556120.709999999</v>
      </c>
      <c r="F68" s="1147">
        <v>34420037.320000008</v>
      </c>
      <c r="G68" s="89"/>
      <c r="H68" s="1165"/>
      <c r="I68" s="1140"/>
      <c r="J68" s="1140"/>
    </row>
    <row r="69" spans="1:23" s="1143" customFormat="1" ht="16.5">
      <c r="A69" s="74"/>
      <c r="B69" s="563" t="s">
        <v>44</v>
      </c>
      <c r="C69" s="1158">
        <v>100476.07</v>
      </c>
      <c r="D69" s="1158"/>
      <c r="E69" s="1155"/>
      <c r="F69" s="1155">
        <v>100476.07</v>
      </c>
      <c r="G69" s="1163"/>
      <c r="H69" s="1164"/>
      <c r="I69" s="1166"/>
      <c r="J69" s="1166"/>
    </row>
    <row r="70" spans="1:23" s="1143" customFormat="1" ht="22.5">
      <c r="A70" s="74"/>
      <c r="B70" s="563" t="s">
        <v>45</v>
      </c>
      <c r="C70" s="1158">
        <v>207126.75</v>
      </c>
      <c r="D70" s="1158"/>
      <c r="E70" s="1155"/>
      <c r="F70" s="1155">
        <v>207126.75</v>
      </c>
      <c r="G70" s="1163"/>
      <c r="H70" s="1164"/>
      <c r="I70" s="1166"/>
      <c r="J70" s="1166"/>
    </row>
    <row r="71" spans="1:23" s="1143" customFormat="1" ht="22.5">
      <c r="A71" s="74"/>
      <c r="B71" s="563" t="s">
        <v>46</v>
      </c>
      <c r="C71" s="1158">
        <v>253000.88</v>
      </c>
      <c r="D71" s="1158"/>
      <c r="E71" s="1155"/>
      <c r="F71" s="1155">
        <v>253000.88</v>
      </c>
      <c r="G71" s="1163"/>
      <c r="H71" s="1164"/>
      <c r="I71" s="1166"/>
      <c r="J71" s="1166"/>
    </row>
    <row r="72" spans="1:23" s="1143" customFormat="1" ht="22.5">
      <c r="A72" s="74"/>
      <c r="B72" s="563" t="s">
        <v>47</v>
      </c>
      <c r="C72" s="1158">
        <v>480000</v>
      </c>
      <c r="D72" s="1158"/>
      <c r="E72" s="1155"/>
      <c r="F72" s="1155">
        <v>480000</v>
      </c>
      <c r="G72" s="1163"/>
      <c r="H72" s="1164"/>
      <c r="I72" s="1166"/>
      <c r="J72" s="1166"/>
    </row>
    <row r="73" spans="1:23" s="1143" customFormat="1" ht="22.5">
      <c r="A73" s="74"/>
      <c r="B73" s="563" t="s">
        <v>48</v>
      </c>
      <c r="C73" s="1158">
        <v>7831634.75</v>
      </c>
      <c r="D73" s="1158"/>
      <c r="E73" s="1155"/>
      <c r="F73" s="1155">
        <v>7831634.75</v>
      </c>
      <c r="G73" s="1163"/>
      <c r="H73" s="1164"/>
      <c r="I73" s="1166"/>
      <c r="J73" s="1166"/>
    </row>
    <row r="74" spans="1:23" s="1143" customFormat="1" ht="22.5">
      <c r="A74" s="74"/>
      <c r="B74" s="563" t="s">
        <v>49</v>
      </c>
      <c r="C74" s="1158">
        <v>903193.25</v>
      </c>
      <c r="D74" s="1158"/>
      <c r="E74" s="1155"/>
      <c r="F74" s="1155">
        <v>903193.25</v>
      </c>
      <c r="G74" s="1163"/>
      <c r="H74" s="1164"/>
      <c r="I74" s="1166"/>
      <c r="J74" s="1166"/>
    </row>
    <row r="75" spans="1:23" s="1143" customFormat="1" ht="22.5">
      <c r="A75" s="74"/>
      <c r="B75" s="563" t="s">
        <v>50</v>
      </c>
      <c r="C75" s="1158">
        <v>88000</v>
      </c>
      <c r="D75" s="1158"/>
      <c r="E75" s="1155"/>
      <c r="F75" s="1155">
        <v>88000</v>
      </c>
      <c r="G75" s="1163"/>
      <c r="H75" s="1164"/>
      <c r="I75" s="1166"/>
      <c r="J75" s="1166"/>
    </row>
    <row r="76" spans="1:23" s="1143" customFormat="1" ht="22.5">
      <c r="A76" s="74"/>
      <c r="B76" s="563" t="s">
        <v>51</v>
      </c>
      <c r="C76" s="1158">
        <v>2571219.65</v>
      </c>
      <c r="D76" s="1158"/>
      <c r="E76" s="1155"/>
      <c r="F76" s="1155">
        <v>2571219.65</v>
      </c>
      <c r="G76" s="1163"/>
      <c r="H76" s="1164"/>
      <c r="I76" s="1166"/>
      <c r="J76" s="1166"/>
    </row>
    <row r="77" spans="1:23" s="1143" customFormat="1" ht="22.5">
      <c r="A77" s="74"/>
      <c r="B77" s="563" t="s">
        <v>52</v>
      </c>
      <c r="C77" s="1158">
        <v>2371470.27</v>
      </c>
      <c r="D77" s="1158"/>
      <c r="E77" s="1155"/>
      <c r="F77" s="1155">
        <v>2371470.27</v>
      </c>
      <c r="G77" s="1163"/>
      <c r="H77" s="1164"/>
      <c r="I77" s="1166"/>
      <c r="J77" s="1166"/>
    </row>
    <row r="78" spans="1:23" s="1143" customFormat="1" ht="22.5">
      <c r="A78" s="74"/>
      <c r="B78" s="563" t="s">
        <v>53</v>
      </c>
      <c r="C78" s="1158">
        <v>170984.08</v>
      </c>
      <c r="D78" s="1158"/>
      <c r="E78" s="1155"/>
      <c r="F78" s="1155">
        <v>170984.08</v>
      </c>
      <c r="G78" s="1163"/>
      <c r="H78" s="1164"/>
      <c r="I78" s="1166"/>
      <c r="J78" s="1166"/>
    </row>
    <row r="79" spans="1:23" s="1143" customFormat="1" ht="22.5">
      <c r="A79" s="74"/>
      <c r="B79" s="563" t="s">
        <v>54</v>
      </c>
      <c r="C79" s="1158">
        <v>1000000</v>
      </c>
      <c r="D79" s="1158"/>
      <c r="E79" s="1155"/>
      <c r="F79" s="1155">
        <v>1000000</v>
      </c>
      <c r="G79" s="1163"/>
      <c r="H79" s="1164"/>
      <c r="I79" s="1166"/>
      <c r="J79" s="1166"/>
    </row>
    <row r="80" spans="1:23" s="1143" customFormat="1" ht="22.5">
      <c r="A80" s="74"/>
      <c r="B80" s="563" t="s">
        <v>56</v>
      </c>
      <c r="C80" s="1158">
        <v>8748741.4000000004</v>
      </c>
      <c r="D80" s="1158">
        <v>807827.52999999991</v>
      </c>
      <c r="E80" s="1155">
        <v>-2751992.29</v>
      </c>
      <c r="F80" s="1155">
        <v>6804576.6399999997</v>
      </c>
      <c r="G80" s="1163"/>
      <c r="H80" s="1164"/>
      <c r="I80" s="1166"/>
      <c r="J80" s="1166"/>
    </row>
    <row r="81" spans="1:23" s="1143" customFormat="1" ht="22.5">
      <c r="A81" s="74"/>
      <c r="B81" s="563" t="s">
        <v>57</v>
      </c>
      <c r="C81" s="1158">
        <v>2520000</v>
      </c>
      <c r="D81" s="1158"/>
      <c r="E81" s="1155">
        <v>-560000</v>
      </c>
      <c r="F81" s="1155">
        <v>1960000</v>
      </c>
      <c r="G81" s="1163"/>
      <c r="H81" s="1164"/>
      <c r="I81" s="1166"/>
      <c r="J81" s="1166"/>
    </row>
    <row r="82" spans="1:23" s="1143" customFormat="1" ht="22.5">
      <c r="A82" s="74"/>
      <c r="B82" s="563" t="s">
        <v>58</v>
      </c>
      <c r="C82" s="1158">
        <v>10097785.800000001</v>
      </c>
      <c r="D82" s="1158"/>
      <c r="E82" s="1155">
        <v>-2243952.4000000004</v>
      </c>
      <c r="F82" s="1155">
        <v>7853833.4000000004</v>
      </c>
      <c r="G82" s="1163"/>
      <c r="H82" s="1164"/>
      <c r="I82" s="1166"/>
      <c r="J82" s="1166"/>
    </row>
    <row r="83" spans="1:23" s="1143" customFormat="1" ht="22.5">
      <c r="A83" s="74"/>
      <c r="B83" s="563" t="s">
        <v>59</v>
      </c>
      <c r="C83" s="1158">
        <v>885928</v>
      </c>
      <c r="D83" s="1158"/>
      <c r="E83" s="1155">
        <v>0</v>
      </c>
      <c r="F83" s="1155">
        <v>885928</v>
      </c>
      <c r="G83" s="1163"/>
      <c r="H83" s="1164"/>
      <c r="I83" s="1166"/>
      <c r="J83" s="1166"/>
    </row>
    <row r="84" spans="1:23" s="1143" customFormat="1" ht="22.5">
      <c r="A84" s="74"/>
      <c r="B84" s="563" t="s">
        <v>61</v>
      </c>
      <c r="C84" s="1158">
        <v>938769.6</v>
      </c>
      <c r="D84" s="1158"/>
      <c r="E84" s="1155">
        <v>-176.02000000001863</v>
      </c>
      <c r="F84" s="1155">
        <v>938593.58</v>
      </c>
      <c r="G84" s="1163"/>
      <c r="H84" s="1164"/>
      <c r="I84" s="1166"/>
      <c r="J84" s="1166"/>
    </row>
    <row r="85" spans="1:23" ht="16.5" customHeight="1">
      <c r="A85" s="93" t="s">
        <v>261</v>
      </c>
      <c r="B85" s="73" t="s">
        <v>1114</v>
      </c>
      <c r="C85" s="1148">
        <v>0</v>
      </c>
      <c r="D85" s="1148"/>
      <c r="E85" s="1148"/>
      <c r="F85" s="1148">
        <v>0</v>
      </c>
      <c r="G85" s="56"/>
      <c r="H85" s="87"/>
      <c r="N85" s="1" t="s">
        <v>260</v>
      </c>
    </row>
    <row r="86" spans="1:23" s="60" customFormat="1" ht="16.5" customHeight="1">
      <c r="A86" s="93" t="s">
        <v>262</v>
      </c>
      <c r="B86" s="94" t="s">
        <v>1116</v>
      </c>
      <c r="C86" s="1147">
        <v>0</v>
      </c>
      <c r="D86" s="1147"/>
      <c r="E86" s="1147"/>
      <c r="F86" s="1147">
        <v>0</v>
      </c>
      <c r="G86" s="89"/>
      <c r="H86" s="95"/>
      <c r="J86" s="98"/>
      <c r="N86" s="2468" t="s">
        <v>1914</v>
      </c>
      <c r="O86" s="2468"/>
      <c r="P86" s="2468"/>
      <c r="Q86" s="2468"/>
      <c r="R86" s="2468"/>
      <c r="S86" s="2468"/>
      <c r="T86" s="2468"/>
      <c r="U86" s="2468"/>
      <c r="V86" s="2468"/>
      <c r="W86" s="2468"/>
    </row>
    <row r="87" spans="1:23" s="60" customFormat="1" ht="22.5">
      <c r="A87" s="93" t="s">
        <v>265</v>
      </c>
      <c r="B87" s="94" t="s">
        <v>55</v>
      </c>
      <c r="C87" s="1147"/>
      <c r="D87" s="1147"/>
      <c r="E87" s="1147"/>
      <c r="F87" s="1147"/>
      <c r="G87" s="89"/>
      <c r="H87" s="95"/>
      <c r="J87" s="98"/>
      <c r="N87" s="2468"/>
      <c r="O87" s="2468"/>
      <c r="P87" s="2468"/>
      <c r="Q87" s="2468"/>
      <c r="R87" s="2468"/>
      <c r="S87" s="2468"/>
      <c r="T87" s="2468"/>
      <c r="U87" s="2468"/>
      <c r="V87" s="2468"/>
      <c r="W87" s="2468"/>
    </row>
    <row r="88" spans="1:23" s="60" customFormat="1" ht="16.5" customHeight="1">
      <c r="A88" s="93" t="s">
        <v>263</v>
      </c>
      <c r="B88" s="94" t="s">
        <v>1117</v>
      </c>
      <c r="C88" s="1147">
        <v>0</v>
      </c>
      <c r="D88" s="1147"/>
      <c r="E88" s="1147"/>
      <c r="F88" s="1147">
        <v>0</v>
      </c>
      <c r="G88" s="89"/>
      <c r="H88" s="1165"/>
      <c r="N88" s="2468"/>
      <c r="O88" s="2468"/>
      <c r="P88" s="2468"/>
      <c r="Q88" s="2468"/>
      <c r="R88" s="2468"/>
      <c r="S88" s="2468"/>
      <c r="T88" s="2468"/>
      <c r="U88" s="2468"/>
      <c r="V88" s="2468"/>
      <c r="W88" s="2468"/>
    </row>
    <row r="89" spans="1:23" s="60" customFormat="1" ht="22.5">
      <c r="A89" s="1167" t="s">
        <v>264</v>
      </c>
      <c r="B89" s="1168" t="s">
        <v>1118</v>
      </c>
      <c r="C89" s="1154"/>
      <c r="D89" s="1154"/>
      <c r="E89" s="1154"/>
      <c r="F89" s="1154"/>
      <c r="G89" s="817"/>
      <c r="H89" s="1165"/>
      <c r="N89" s="2468"/>
      <c r="O89" s="2468"/>
      <c r="P89" s="2468"/>
      <c r="Q89" s="2468"/>
      <c r="R89" s="2468"/>
      <c r="S89" s="2468"/>
      <c r="T89" s="2468"/>
      <c r="U89" s="2468"/>
      <c r="V89" s="2468"/>
      <c r="W89" s="2468"/>
    </row>
    <row r="90" spans="1:23" s="60" customFormat="1" ht="16.5" customHeight="1">
      <c r="A90" s="1167" t="s">
        <v>288</v>
      </c>
      <c r="B90" s="1168" t="s">
        <v>99</v>
      </c>
      <c r="C90" s="1154"/>
      <c r="D90" s="1154"/>
      <c r="E90" s="1154"/>
      <c r="F90" s="1154"/>
      <c r="G90" s="817"/>
      <c r="H90" s="1165"/>
      <c r="N90" s="2468"/>
      <c r="O90" s="2468"/>
      <c r="P90" s="2468"/>
      <c r="Q90" s="2468"/>
      <c r="R90" s="2468"/>
      <c r="S90" s="2468"/>
      <c r="T90" s="2468"/>
      <c r="U90" s="2468"/>
      <c r="V90" s="2468"/>
      <c r="W90" s="2468"/>
    </row>
    <row r="91" spans="1:23" ht="22.5" customHeight="1">
      <c r="A91" s="79" t="s">
        <v>289</v>
      </c>
      <c r="B91" s="80" t="s">
        <v>1938</v>
      </c>
      <c r="C91" s="1151">
        <v>0</v>
      </c>
      <c r="D91" s="1151"/>
      <c r="E91" s="1151"/>
      <c r="F91" s="1151">
        <v>0</v>
      </c>
      <c r="G91" s="78"/>
      <c r="H91" s="87"/>
      <c r="I91" s="48"/>
      <c r="N91" s="2468"/>
      <c r="O91" s="2468"/>
      <c r="P91" s="2468"/>
      <c r="Q91" s="2468"/>
      <c r="R91" s="2468"/>
      <c r="S91" s="2468"/>
      <c r="T91" s="2468"/>
      <c r="U91" s="2468"/>
      <c r="V91" s="2468"/>
      <c r="W91" s="2468"/>
    </row>
    <row r="92" spans="1:23" ht="16.5" customHeight="1">
      <c r="A92" s="100"/>
      <c r="B92" s="101"/>
      <c r="C92" s="815"/>
      <c r="D92" s="87"/>
      <c r="E92" s="87"/>
      <c r="F92" s="815"/>
      <c r="G92" s="102"/>
      <c r="H92" s="87"/>
      <c r="J92" s="22"/>
      <c r="N92" s="2468"/>
      <c r="O92" s="2468"/>
      <c r="P92" s="2468"/>
      <c r="Q92" s="2468"/>
      <c r="R92" s="2468"/>
      <c r="S92" s="2468"/>
      <c r="T92" s="2468"/>
      <c r="U92" s="2468"/>
      <c r="V92" s="2468"/>
      <c r="W92" s="2468"/>
    </row>
    <row r="93" spans="1:23" ht="15" customHeight="1">
      <c r="A93" s="103"/>
      <c r="B93" s="104"/>
      <c r="C93" s="61"/>
      <c r="D93" s="19"/>
      <c r="E93" s="19"/>
      <c r="F93" s="11"/>
      <c r="G93" s="105"/>
      <c r="H93" s="19"/>
      <c r="J93" s="22"/>
      <c r="N93" s="2468"/>
      <c r="O93" s="2468"/>
      <c r="P93" s="2468"/>
      <c r="Q93" s="2468"/>
      <c r="R93" s="2468"/>
      <c r="S93" s="2468"/>
      <c r="T93" s="2468"/>
      <c r="U93" s="2468"/>
      <c r="V93" s="2468"/>
      <c r="W93" s="2468"/>
    </row>
    <row r="94" spans="1:23" ht="15" customHeight="1">
      <c r="A94" s="103"/>
      <c r="B94" s="973" t="s">
        <v>1119</v>
      </c>
      <c r="C94" s="1169"/>
      <c r="D94" s="19"/>
      <c r="E94" s="19"/>
      <c r="F94" s="19"/>
      <c r="G94" s="105"/>
      <c r="H94" s="19"/>
    </row>
    <row r="95" spans="1:23" ht="15" customHeight="1">
      <c r="A95" s="103"/>
      <c r="B95" s="104"/>
      <c r="C95" s="31"/>
      <c r="D95" s="19"/>
      <c r="E95" s="19"/>
      <c r="F95" s="19"/>
      <c r="G95" s="105"/>
      <c r="H95" s="19"/>
    </row>
    <row r="96" spans="1:23" ht="15" customHeight="1">
      <c r="A96" s="106"/>
      <c r="B96" s="107"/>
      <c r="C96" s="31"/>
      <c r="D96" s="19"/>
      <c r="E96" s="19"/>
      <c r="F96" s="19"/>
      <c r="G96" s="105"/>
      <c r="H96" s="19"/>
    </row>
    <row r="97" spans="1:12" ht="16.5" customHeight="1">
      <c r="A97" s="2439" t="s">
        <v>923</v>
      </c>
      <c r="B97" s="2439" t="s">
        <v>1073</v>
      </c>
      <c r="C97" s="2431" t="s">
        <v>926</v>
      </c>
      <c r="D97" s="2432"/>
      <c r="E97" s="2432"/>
      <c r="F97" s="2432"/>
      <c r="G97" s="2433"/>
      <c r="H97" s="87"/>
      <c r="J97" s="22"/>
      <c r="L97" s="22"/>
    </row>
    <row r="98" spans="1:12" ht="31.5" customHeight="1">
      <c r="A98" s="2440"/>
      <c r="B98" s="2440"/>
      <c r="C98" s="37" t="s">
        <v>949</v>
      </c>
      <c r="D98" s="37" t="s">
        <v>11</v>
      </c>
      <c r="E98" s="37" t="s">
        <v>12</v>
      </c>
      <c r="F98" s="37" t="s">
        <v>989</v>
      </c>
      <c r="G98" s="71" t="s">
        <v>1074</v>
      </c>
      <c r="H98" s="87"/>
    </row>
    <row r="99" spans="1:12" ht="16.5" customHeight="1">
      <c r="A99" s="72" t="s">
        <v>266</v>
      </c>
      <c r="B99" s="72" t="s">
        <v>1120</v>
      </c>
      <c r="C99" s="1146">
        <v>2102</v>
      </c>
      <c r="D99" s="1146"/>
      <c r="E99" s="1146">
        <v>-2098</v>
      </c>
      <c r="F99" s="1146">
        <v>4</v>
      </c>
      <c r="G99" s="1008"/>
      <c r="H99" s="87"/>
      <c r="I99" s="22"/>
      <c r="J99" s="22"/>
    </row>
    <row r="100" spans="1:12" ht="15" customHeight="1">
      <c r="A100" s="80"/>
      <c r="B100" s="816"/>
      <c r="C100" s="1171">
        <v>2102</v>
      </c>
      <c r="D100" s="1171">
        <v>0</v>
      </c>
      <c r="E100" s="1171">
        <v>-2098</v>
      </c>
      <c r="F100" s="1171">
        <v>4</v>
      </c>
      <c r="G100" s="1150"/>
      <c r="H100" s="19"/>
    </row>
    <row r="101" spans="1:12" ht="15" customHeight="1">
      <c r="A101" s="108"/>
      <c r="B101" s="29"/>
      <c r="C101" s="61"/>
      <c r="D101" s="19"/>
      <c r="E101" s="21"/>
      <c r="F101" s="21"/>
      <c r="G101" s="109"/>
      <c r="H101" s="19"/>
    </row>
    <row r="102" spans="1:12" ht="15" customHeight="1">
      <c r="B102" s="972"/>
      <c r="C102" s="1172"/>
      <c r="G102" s="110"/>
      <c r="H102" s="22"/>
    </row>
    <row r="104" spans="1:12" ht="15" customHeight="1">
      <c r="A104" s="2439" t="s">
        <v>923</v>
      </c>
      <c r="B104" s="2439" t="s">
        <v>1073</v>
      </c>
      <c r="C104" s="2431" t="s">
        <v>926</v>
      </c>
      <c r="D104" s="2432"/>
      <c r="E104" s="2432"/>
      <c r="F104" s="2432"/>
      <c r="G104" s="2433"/>
    </row>
    <row r="105" spans="1:12" ht="31.5" customHeight="1">
      <c r="A105" s="2440"/>
      <c r="B105" s="2440"/>
      <c r="C105" s="37" t="s">
        <v>949</v>
      </c>
      <c r="D105" s="37" t="s">
        <v>11</v>
      </c>
      <c r="E105" s="37" t="s">
        <v>12</v>
      </c>
      <c r="F105" s="37" t="s">
        <v>989</v>
      </c>
      <c r="G105" s="71" t="s">
        <v>1074</v>
      </c>
    </row>
    <row r="106" spans="1:12" ht="22.5" customHeight="1">
      <c r="A106" s="73" t="s">
        <v>410</v>
      </c>
      <c r="B106" s="73" t="s">
        <v>1939</v>
      </c>
      <c r="C106" s="1175">
        <v>9565772.3399999999</v>
      </c>
      <c r="D106" s="1175">
        <v>794504.96000000264</v>
      </c>
      <c r="E106" s="1175">
        <v>-1712631.98</v>
      </c>
      <c r="F106" s="1175">
        <v>8647645.3200000022</v>
      </c>
      <c r="G106" s="1170"/>
    </row>
    <row r="107" spans="1:12" ht="22.5" customHeight="1">
      <c r="A107" s="73" t="s">
        <v>411</v>
      </c>
      <c r="B107" s="73" t="s">
        <v>1940</v>
      </c>
      <c r="C107" s="1175">
        <v>3100392.4000000004</v>
      </c>
      <c r="D107" s="1175">
        <v>204749.38000000268</v>
      </c>
      <c r="E107" s="1175">
        <v>0</v>
      </c>
      <c r="F107" s="1175">
        <v>3305141.7800000031</v>
      </c>
      <c r="G107" s="1170"/>
    </row>
    <row r="108" spans="1:12" ht="22.5" customHeight="1">
      <c r="A108" s="53" t="s">
        <v>267</v>
      </c>
      <c r="B108" s="53" t="s">
        <v>1121</v>
      </c>
      <c r="C108" s="1170">
        <v>0</v>
      </c>
      <c r="D108" s="1170"/>
      <c r="E108" s="1170"/>
      <c r="F108" s="1170"/>
      <c r="G108" s="1170"/>
    </row>
    <row r="109" spans="1:12" ht="22.5" customHeight="1">
      <c r="A109" s="53" t="s">
        <v>268</v>
      </c>
      <c r="B109" s="53" t="s">
        <v>1122</v>
      </c>
      <c r="C109" s="1170">
        <v>0</v>
      </c>
      <c r="D109" s="1170"/>
      <c r="E109" s="1170"/>
      <c r="F109" s="1170"/>
      <c r="G109" s="1170"/>
    </row>
    <row r="110" spans="1:12" ht="22.5" customHeight="1">
      <c r="A110" s="53" t="s">
        <v>269</v>
      </c>
      <c r="B110" s="53" t="s">
        <v>1123</v>
      </c>
      <c r="C110" s="1170">
        <v>3100392.4000000004</v>
      </c>
      <c r="D110" s="1170">
        <v>204749.38000000268</v>
      </c>
      <c r="E110" s="1170"/>
      <c r="F110" s="1170">
        <v>3305141.7800000031</v>
      </c>
      <c r="G110" s="1174"/>
      <c r="I110" s="48"/>
      <c r="K110" s="48"/>
    </row>
    <row r="111" spans="1:12" s="60" customFormat="1" ht="15" customHeight="1">
      <c r="A111" s="73" t="s">
        <v>270</v>
      </c>
      <c r="B111" s="73" t="s">
        <v>1124</v>
      </c>
      <c r="C111" s="1175">
        <v>0</v>
      </c>
      <c r="D111" s="1175">
        <v>0</v>
      </c>
      <c r="E111" s="1175">
        <v>0</v>
      </c>
      <c r="F111" s="1175">
        <v>0</v>
      </c>
      <c r="G111" s="1175"/>
    </row>
    <row r="112" spans="1:12" s="60" customFormat="1" ht="33.75">
      <c r="A112" s="73" t="s">
        <v>290</v>
      </c>
      <c r="B112" s="73" t="s">
        <v>100</v>
      </c>
      <c r="C112" s="1173">
        <v>0</v>
      </c>
      <c r="D112" s="1173"/>
      <c r="E112" s="1173"/>
      <c r="F112" s="1173">
        <v>0</v>
      </c>
      <c r="G112" s="1173"/>
    </row>
    <row r="113" spans="1:10" s="60" customFormat="1" ht="15">
      <c r="A113" s="73" t="s">
        <v>271</v>
      </c>
      <c r="B113" s="73" t="s">
        <v>1125</v>
      </c>
      <c r="C113" s="1173">
        <v>6240379.9400000004</v>
      </c>
      <c r="D113" s="1173">
        <v>589755.57999999996</v>
      </c>
      <c r="E113" s="1173">
        <v>-1712631.98</v>
      </c>
      <c r="F113" s="1173">
        <v>5117503.540000001</v>
      </c>
      <c r="G113" s="1173"/>
    </row>
    <row r="114" spans="1:10" s="60" customFormat="1" ht="22.5">
      <c r="A114" s="1186" t="s">
        <v>291</v>
      </c>
      <c r="B114" s="1186" t="s">
        <v>1915</v>
      </c>
      <c r="C114" s="1188">
        <v>225000</v>
      </c>
      <c r="D114" s="1188">
        <v>0</v>
      </c>
      <c r="E114" s="1188">
        <v>0</v>
      </c>
      <c r="F114" s="1188">
        <v>225000</v>
      </c>
      <c r="G114" s="1176"/>
      <c r="I114" s="1140"/>
      <c r="J114" s="1140"/>
    </row>
    <row r="115" spans="1:10">
      <c r="A115" s="1187"/>
      <c r="B115" s="1187"/>
      <c r="C115" s="1178"/>
      <c r="D115" s="1178"/>
      <c r="E115" s="1178"/>
      <c r="F115" s="1178"/>
      <c r="G115" s="1185"/>
      <c r="I115" s="48"/>
      <c r="J115" s="48"/>
    </row>
    <row r="116" spans="1:10" ht="15" customHeight="1">
      <c r="A116" s="107"/>
      <c r="B116" s="113"/>
      <c r="C116" s="1178"/>
      <c r="D116" s="1178"/>
      <c r="E116" s="1178"/>
      <c r="F116" s="1178"/>
      <c r="G116" s="1178"/>
    </row>
    <row r="117" spans="1:10" ht="15" customHeight="1">
      <c r="A117" s="72" t="s">
        <v>412</v>
      </c>
      <c r="B117" s="72" t="s">
        <v>1127</v>
      </c>
      <c r="C117" s="1008">
        <v>0</v>
      </c>
      <c r="D117" s="1008">
        <v>0</v>
      </c>
      <c r="E117" s="1008">
        <v>0</v>
      </c>
      <c r="F117" s="1008">
        <v>0</v>
      </c>
      <c r="G117" s="1008"/>
    </row>
    <row r="118" spans="1:10" ht="15" customHeight="1">
      <c r="A118" s="73" t="s">
        <v>272</v>
      </c>
      <c r="B118" s="73" t="s">
        <v>1128</v>
      </c>
      <c r="C118" s="1154">
        <v>0</v>
      </c>
      <c r="D118" s="1154">
        <v>0</v>
      </c>
      <c r="E118" s="1154">
        <v>0</v>
      </c>
      <c r="F118" s="1173">
        <v>0</v>
      </c>
      <c r="G118" s="1148"/>
    </row>
    <row r="119" spans="1:10" ht="15" customHeight="1">
      <c r="A119" s="73" t="s">
        <v>273</v>
      </c>
      <c r="B119" s="73" t="s">
        <v>1129</v>
      </c>
      <c r="C119" s="1154">
        <v>0</v>
      </c>
      <c r="D119" s="1154">
        <v>0</v>
      </c>
      <c r="E119" s="1154">
        <v>0</v>
      </c>
      <c r="F119" s="1148"/>
      <c r="G119" s="1148"/>
    </row>
    <row r="120" spans="1:10" ht="15" customHeight="1">
      <c r="A120" s="73" t="s">
        <v>274</v>
      </c>
      <c r="B120" s="73" t="s">
        <v>1130</v>
      </c>
      <c r="C120" s="1154">
        <v>0</v>
      </c>
      <c r="D120" s="1154">
        <v>0</v>
      </c>
      <c r="E120" s="1154">
        <v>0</v>
      </c>
      <c r="F120" s="1148"/>
      <c r="G120" s="1148"/>
    </row>
    <row r="121" spans="1:10" ht="15" customHeight="1">
      <c r="A121" s="77"/>
      <c r="B121" s="77"/>
      <c r="C121" s="1151"/>
      <c r="D121" s="1151"/>
      <c r="E121" s="1151"/>
      <c r="F121" s="1151"/>
      <c r="G121" s="1151"/>
    </row>
    <row r="122" spans="1:10" ht="15" customHeight="1">
      <c r="A122" s="1189"/>
      <c r="B122" s="1189"/>
      <c r="C122" s="1178"/>
      <c r="D122" s="1178"/>
      <c r="E122" s="1178"/>
      <c r="F122" s="1178"/>
      <c r="G122" s="1178"/>
    </row>
    <row r="123" spans="1:10">
      <c r="C123" s="1179"/>
      <c r="D123" s="1179"/>
      <c r="E123" s="1179"/>
      <c r="F123" s="1179"/>
      <c r="G123" s="1179"/>
    </row>
    <row r="124" spans="1:10" ht="15" customHeight="1">
      <c r="A124" s="2439" t="s">
        <v>923</v>
      </c>
      <c r="B124" s="2439" t="s">
        <v>1073</v>
      </c>
      <c r="C124" s="2470" t="s">
        <v>926</v>
      </c>
      <c r="D124" s="2471"/>
      <c r="E124" s="2471"/>
      <c r="F124" s="2471"/>
      <c r="G124" s="2472"/>
    </row>
    <row r="125" spans="1:10" ht="31.5" customHeight="1">
      <c r="A125" s="2440"/>
      <c r="B125" s="2440"/>
      <c r="C125" s="1180" t="s">
        <v>949</v>
      </c>
      <c r="D125" s="1180" t="s">
        <v>11</v>
      </c>
      <c r="E125" s="1180" t="s">
        <v>12</v>
      </c>
      <c r="F125" s="1180" t="s">
        <v>989</v>
      </c>
      <c r="G125" s="1181" t="s">
        <v>1074</v>
      </c>
    </row>
    <row r="126" spans="1:10" s="60" customFormat="1" ht="15" customHeight="1">
      <c r="A126" s="72" t="s">
        <v>275</v>
      </c>
      <c r="B126" s="72" t="s">
        <v>1131</v>
      </c>
      <c r="C126" s="1173">
        <v>1208595.1099999999</v>
      </c>
      <c r="D126" s="1175">
        <v>191033.28000000003</v>
      </c>
      <c r="E126" s="1175">
        <v>-185221.78999999998</v>
      </c>
      <c r="F126" s="1175">
        <v>1214406.5999999999</v>
      </c>
      <c r="G126" s="1146"/>
    </row>
    <row r="127" spans="1:10" ht="15" customHeight="1">
      <c r="A127" s="77"/>
      <c r="B127" s="99"/>
      <c r="C127" s="1151"/>
      <c r="D127" s="1151"/>
      <c r="E127" s="1151"/>
      <c r="F127" s="1151"/>
      <c r="G127" s="1151"/>
    </row>
    <row r="128" spans="1:10" ht="15" customHeight="1">
      <c r="A128" s="904"/>
      <c r="B128" s="1187"/>
      <c r="C128" s="1178"/>
      <c r="D128" s="1178"/>
      <c r="E128" s="1178"/>
      <c r="F128" s="1178"/>
      <c r="G128" s="1178"/>
    </row>
    <row r="129" spans="1:11" ht="15" customHeight="1">
      <c r="A129" s="107"/>
      <c r="B129" s="113"/>
      <c r="C129" s="1178"/>
      <c r="D129" s="1178"/>
      <c r="E129" s="1178"/>
      <c r="F129" s="1178"/>
      <c r="G129" s="1178"/>
    </row>
    <row r="130" spans="1:11" ht="15" customHeight="1">
      <c r="A130" s="107"/>
      <c r="B130" s="113"/>
      <c r="C130" s="1178"/>
      <c r="D130" s="1178"/>
      <c r="E130" s="1178"/>
      <c r="F130" s="1178"/>
      <c r="G130" s="1178"/>
    </row>
    <row r="131" spans="1:11" ht="15" customHeight="1">
      <c r="A131" s="2439" t="s">
        <v>923</v>
      </c>
      <c r="B131" s="2439" t="s">
        <v>1073</v>
      </c>
      <c r="C131" s="2470" t="s">
        <v>926</v>
      </c>
      <c r="D131" s="2471"/>
      <c r="E131" s="2471"/>
      <c r="F131" s="2471"/>
      <c r="G131" s="2472"/>
    </row>
    <row r="132" spans="1:11" ht="31.5" customHeight="1">
      <c r="A132" s="2469"/>
      <c r="B132" s="2469"/>
      <c r="C132" s="1182" t="s">
        <v>949</v>
      </c>
      <c r="D132" s="1182" t="s">
        <v>11</v>
      </c>
      <c r="E132" s="1182" t="s">
        <v>12</v>
      </c>
      <c r="F132" s="1182" t="s">
        <v>989</v>
      </c>
      <c r="G132" s="1183" t="s">
        <v>1074</v>
      </c>
    </row>
    <row r="133" spans="1:11" ht="15" customHeight="1">
      <c r="A133" s="806" t="s">
        <v>413</v>
      </c>
      <c r="B133" s="1190" t="s">
        <v>1941</v>
      </c>
      <c r="C133" s="1137">
        <v>35046415.079999998</v>
      </c>
      <c r="D133" s="1137">
        <v>2709125.0300000003</v>
      </c>
      <c r="E133" s="1137">
        <v>-5164050.459999999</v>
      </c>
      <c r="F133" s="1137">
        <v>32591489.649999999</v>
      </c>
      <c r="G133" s="1238">
        <v>669624.33000000007</v>
      </c>
      <c r="H133" s="1313">
        <v>34408395</v>
      </c>
      <c r="I133" s="1313">
        <v>30950127</v>
      </c>
      <c r="J133" s="1313">
        <f>+C133-H133</f>
        <v>638020.07999999821</v>
      </c>
      <c r="K133" s="1313">
        <f>+F133-I133</f>
        <v>1641362.6499999985</v>
      </c>
    </row>
    <row r="134" spans="1:11" ht="15" customHeight="1">
      <c r="A134" s="806" t="s">
        <v>276</v>
      </c>
      <c r="B134" s="818" t="s">
        <v>1132</v>
      </c>
      <c r="C134" s="1137">
        <v>5824998.8599999994</v>
      </c>
      <c r="D134" s="1137">
        <v>744999.40000000014</v>
      </c>
      <c r="E134" s="1137">
        <v>-4016.8000000000029</v>
      </c>
      <c r="F134" s="1137">
        <v>6565981.46</v>
      </c>
      <c r="G134" s="1238">
        <v>669624.33000000007</v>
      </c>
      <c r="H134" s="1313">
        <v>5198797</v>
      </c>
      <c r="I134" s="1313">
        <v>5508922</v>
      </c>
      <c r="J134" s="1313">
        <f>+C134-H134</f>
        <v>626201.8599999994</v>
      </c>
      <c r="K134" s="1313">
        <f>+F134-I134</f>
        <v>1057059.46</v>
      </c>
    </row>
    <row r="135" spans="1:11" ht="22.5">
      <c r="A135" s="806"/>
      <c r="B135" s="1191" t="s">
        <v>79</v>
      </c>
      <c r="C135" s="1135">
        <v>4044751.5</v>
      </c>
      <c r="D135" s="1135">
        <v>271417.70000000019</v>
      </c>
      <c r="E135" s="1135"/>
      <c r="F135" s="1135">
        <v>4316169.2</v>
      </c>
      <c r="G135" s="1141">
        <v>163601.79077039679</v>
      </c>
      <c r="H135" s="1313"/>
      <c r="I135" s="1313"/>
      <c r="J135" s="1313"/>
      <c r="K135" s="1313"/>
    </row>
    <row r="136" spans="1:11" ht="22.5">
      <c r="A136" s="806"/>
      <c r="B136" s="1191" t="s">
        <v>80</v>
      </c>
      <c r="C136" s="1135">
        <v>47251.96</v>
      </c>
      <c r="D136" s="1135"/>
      <c r="E136" s="1135"/>
      <c r="F136" s="1135">
        <v>47251.96</v>
      </c>
      <c r="G136" s="1238"/>
      <c r="H136" s="1313"/>
      <c r="I136" s="1313"/>
      <c r="J136" s="1313"/>
      <c r="K136" s="1313"/>
    </row>
    <row r="137" spans="1:11">
      <c r="A137" s="806"/>
      <c r="B137" s="1191" t="s">
        <v>81</v>
      </c>
      <c r="C137" s="1135">
        <v>71688.58</v>
      </c>
      <c r="D137" s="1135"/>
      <c r="E137" s="1135"/>
      <c r="F137" s="1135">
        <v>71688.58</v>
      </c>
      <c r="G137" s="1238"/>
      <c r="H137" s="1313"/>
      <c r="I137" s="1313"/>
      <c r="J137" s="1313"/>
      <c r="K137" s="1313"/>
    </row>
    <row r="138" spans="1:11" ht="22.5">
      <c r="A138" s="806"/>
      <c r="B138" s="1191" t="s">
        <v>82</v>
      </c>
      <c r="C138" s="1135">
        <v>393991.72</v>
      </c>
      <c r="D138" s="1135"/>
      <c r="E138" s="1135">
        <v>-3635.0599999999977</v>
      </c>
      <c r="F138" s="1135">
        <v>390356.66</v>
      </c>
      <c r="G138" s="1141">
        <v>58322.095506656602</v>
      </c>
      <c r="H138" s="1313"/>
      <c r="I138" s="1313"/>
      <c r="J138" s="1313"/>
      <c r="K138" s="1313"/>
    </row>
    <row r="139" spans="1:11">
      <c r="A139" s="806"/>
      <c r="B139" s="1191" t="s">
        <v>83</v>
      </c>
      <c r="C139" s="1135">
        <v>968480.79</v>
      </c>
      <c r="D139" s="1135">
        <v>134310.16999999993</v>
      </c>
      <c r="E139" s="1135"/>
      <c r="F139" s="1135">
        <v>1102790.96</v>
      </c>
      <c r="G139" s="1141">
        <v>447700.44372294669</v>
      </c>
      <c r="H139" s="1313"/>
      <c r="I139" s="1313"/>
      <c r="J139" s="1313"/>
      <c r="K139" s="1313"/>
    </row>
    <row r="140" spans="1:11" ht="15" customHeight="1">
      <c r="A140" s="806"/>
      <c r="B140" s="1191" t="s">
        <v>84</v>
      </c>
      <c r="C140" s="1135">
        <v>210063.97</v>
      </c>
      <c r="D140" s="1135">
        <v>338571.53</v>
      </c>
      <c r="E140" s="1135"/>
      <c r="F140" s="1135">
        <v>548635.5</v>
      </c>
      <c r="G140" s="1238"/>
      <c r="H140" s="1313"/>
      <c r="I140" s="1313"/>
      <c r="J140" s="1313"/>
      <c r="K140" s="1313"/>
    </row>
    <row r="141" spans="1:11" ht="15" customHeight="1">
      <c r="A141" s="806"/>
      <c r="B141" s="1191" t="s">
        <v>85</v>
      </c>
      <c r="C141" s="1135">
        <v>1272.3599999999999</v>
      </c>
      <c r="D141" s="1135"/>
      <c r="E141" s="1135"/>
      <c r="F141" s="1135">
        <v>1272.3599999999999</v>
      </c>
      <c r="G141" s="1238"/>
      <c r="H141" s="1313"/>
      <c r="I141" s="1313"/>
      <c r="J141" s="1313"/>
      <c r="K141" s="1313"/>
    </row>
    <row r="142" spans="1:11" ht="15" customHeight="1">
      <c r="A142" s="806"/>
      <c r="B142" s="1191" t="s">
        <v>86</v>
      </c>
      <c r="C142" s="1135">
        <v>2801.02</v>
      </c>
      <c r="D142" s="1135"/>
      <c r="E142" s="1135"/>
      <c r="F142" s="1135">
        <v>2801.02</v>
      </c>
      <c r="G142" s="1238"/>
      <c r="H142" s="1313"/>
      <c r="I142" s="1313"/>
      <c r="J142" s="1313"/>
      <c r="K142" s="1313"/>
    </row>
    <row r="143" spans="1:11" ht="15" customHeight="1">
      <c r="A143" s="806"/>
      <c r="B143" s="1191" t="s">
        <v>87</v>
      </c>
      <c r="C143" s="1135">
        <v>3869.03</v>
      </c>
      <c r="D143" s="1135"/>
      <c r="E143" s="1135"/>
      <c r="F143" s="1135">
        <v>3869.03</v>
      </c>
      <c r="G143" s="1238"/>
      <c r="H143" s="1313"/>
      <c r="I143" s="1313"/>
      <c r="J143" s="1313"/>
      <c r="K143" s="1313"/>
    </row>
    <row r="144" spans="1:11" ht="15" customHeight="1">
      <c r="A144" s="806"/>
      <c r="B144" s="1191" t="s">
        <v>88</v>
      </c>
      <c r="C144" s="1135">
        <v>4844.99</v>
      </c>
      <c r="D144" s="1135">
        <v>700</v>
      </c>
      <c r="E144" s="1135"/>
      <c r="F144" s="1135">
        <v>5544.99</v>
      </c>
      <c r="G144" s="1238"/>
      <c r="H144" s="1313"/>
      <c r="I144" s="1313"/>
      <c r="J144" s="1313"/>
      <c r="K144" s="1313"/>
    </row>
    <row r="145" spans="1:12" ht="15" customHeight="1">
      <c r="A145" s="806"/>
      <c r="B145" s="1191" t="s">
        <v>89</v>
      </c>
      <c r="C145" s="1135">
        <v>67432.39</v>
      </c>
      <c r="D145" s="1135"/>
      <c r="E145" s="1135">
        <v>-381.74000000000524</v>
      </c>
      <c r="F145" s="1135">
        <v>67050.649999999994</v>
      </c>
      <c r="G145" s="1238"/>
      <c r="H145" s="1313"/>
      <c r="I145" s="1313"/>
      <c r="J145" s="1313"/>
      <c r="K145" s="1313"/>
    </row>
    <row r="146" spans="1:12" ht="15" customHeight="1">
      <c r="A146" s="806"/>
      <c r="B146" s="1191" t="s">
        <v>90</v>
      </c>
      <c r="C146" s="1135">
        <v>8550.5499999999993</v>
      </c>
      <c r="D146" s="1135"/>
      <c r="E146" s="1135"/>
      <c r="F146" s="1135">
        <v>8550.5499999999993</v>
      </c>
      <c r="G146" s="1238"/>
      <c r="H146" s="1313"/>
      <c r="I146" s="1313"/>
      <c r="J146" s="1313"/>
      <c r="K146" s="1313"/>
    </row>
    <row r="147" spans="1:12" ht="15" customHeight="1">
      <c r="A147" s="806" t="s">
        <v>277</v>
      </c>
      <c r="B147" s="818" t="s">
        <v>1133</v>
      </c>
      <c r="C147" s="1137">
        <v>0</v>
      </c>
      <c r="D147" s="1137"/>
      <c r="E147" s="1137"/>
      <c r="F147" s="1184">
        <v>0</v>
      </c>
      <c r="G147" s="1137"/>
      <c r="H147" s="1313"/>
      <c r="I147" s="1313"/>
      <c r="J147" s="1313"/>
      <c r="K147" s="1313"/>
    </row>
    <row r="148" spans="1:12" ht="15" customHeight="1">
      <c r="A148" s="820" t="s">
        <v>278</v>
      </c>
      <c r="B148" s="821" t="s">
        <v>1134</v>
      </c>
      <c r="C148" s="1137">
        <v>23461209.879999999</v>
      </c>
      <c r="D148" s="1137">
        <v>1397249.76</v>
      </c>
      <c r="E148" s="1137">
        <v>-3084901.1199999996</v>
      </c>
      <c r="F148" s="1137">
        <v>21773558.52</v>
      </c>
      <c r="G148" s="1137"/>
      <c r="H148" s="1313"/>
      <c r="I148" s="1313"/>
      <c r="J148" s="1313"/>
      <c r="K148" s="1313"/>
    </row>
    <row r="149" spans="1:12" ht="15" customHeight="1">
      <c r="A149" s="820"/>
      <c r="B149" s="1228" t="s">
        <v>91</v>
      </c>
      <c r="C149" s="1141">
        <v>151183.13</v>
      </c>
      <c r="D149" s="1141">
        <v>1352600.870000001</v>
      </c>
      <c r="E149" s="1141">
        <v>-749782.64000000106</v>
      </c>
      <c r="F149" s="1141">
        <v>754001.35999999987</v>
      </c>
      <c r="G149" s="1137"/>
      <c r="H149" s="1313"/>
      <c r="I149" s="1313"/>
      <c r="J149" s="1313"/>
      <c r="K149" s="1313"/>
    </row>
    <row r="150" spans="1:12" ht="15" customHeight="1">
      <c r="A150" s="820"/>
      <c r="B150" s="1228" t="s">
        <v>92</v>
      </c>
      <c r="C150" s="1141">
        <v>111424.95</v>
      </c>
      <c r="D150" s="1141"/>
      <c r="E150" s="1141">
        <v>-11962</v>
      </c>
      <c r="F150" s="1141">
        <v>99462.95</v>
      </c>
      <c r="G150" s="1137"/>
      <c r="H150" s="1313"/>
      <c r="I150" s="1313"/>
      <c r="J150" s="1313"/>
      <c r="K150" s="1313"/>
    </row>
    <row r="151" spans="1:12" ht="15" customHeight="1">
      <c r="A151" s="820"/>
      <c r="B151" s="1228" t="s">
        <v>93</v>
      </c>
      <c r="C151" s="1141">
        <v>488738.76</v>
      </c>
      <c r="D151" s="1141"/>
      <c r="E151" s="1141"/>
      <c r="F151" s="1141">
        <v>488738.76</v>
      </c>
      <c r="G151" s="1137"/>
      <c r="H151" s="1313"/>
      <c r="I151" s="1313"/>
      <c r="J151" s="1313"/>
      <c r="K151" s="1313"/>
    </row>
    <row r="152" spans="1:12" ht="15" customHeight="1">
      <c r="A152" s="820"/>
      <c r="B152" s="1228" t="s">
        <v>94</v>
      </c>
      <c r="C152" s="1141">
        <v>22625200.719999999</v>
      </c>
      <c r="D152" s="1141"/>
      <c r="E152" s="1141">
        <v>-2301577.2199999988</v>
      </c>
      <c r="F152" s="1141">
        <v>20323623.5</v>
      </c>
      <c r="G152" s="1137"/>
      <c r="H152" s="1313"/>
      <c r="I152" s="1313"/>
      <c r="J152" s="1313"/>
      <c r="K152" s="1313"/>
    </row>
    <row r="153" spans="1:12" ht="15" customHeight="1">
      <c r="A153" s="820"/>
      <c r="B153" s="1228" t="s">
        <v>95</v>
      </c>
      <c r="C153" s="1141">
        <v>0</v>
      </c>
      <c r="D153" s="1141"/>
      <c r="E153" s="1141"/>
      <c r="F153" s="1141">
        <v>0</v>
      </c>
      <c r="G153" s="1137"/>
      <c r="H153" s="1313"/>
      <c r="I153" s="1313"/>
      <c r="J153" s="1313"/>
      <c r="K153" s="1313"/>
    </row>
    <row r="154" spans="1:12" ht="15" customHeight="1">
      <c r="A154" s="820"/>
      <c r="B154" s="1228" t="s">
        <v>201</v>
      </c>
      <c r="C154" s="1141">
        <v>84662.32</v>
      </c>
      <c r="D154" s="1141"/>
      <c r="E154" s="1141">
        <v>-21579.260000000009</v>
      </c>
      <c r="F154" s="1141">
        <v>63083.06</v>
      </c>
      <c r="G154" s="1137"/>
      <c r="H154" s="1313"/>
      <c r="I154" s="1313"/>
      <c r="J154" s="1313"/>
      <c r="K154" s="1313"/>
    </row>
    <row r="155" spans="1:12" ht="22.5">
      <c r="A155" s="820"/>
      <c r="B155" s="1228" t="s">
        <v>391</v>
      </c>
      <c r="C155" s="1141">
        <v>0</v>
      </c>
      <c r="D155" s="1141">
        <v>21579.26</v>
      </c>
      <c r="E155" s="1141"/>
      <c r="F155" s="1141">
        <v>21579.26</v>
      </c>
      <c r="G155" s="1137"/>
      <c r="H155" s="1313"/>
      <c r="I155" s="1313"/>
      <c r="J155" s="1313"/>
      <c r="K155" s="1313"/>
    </row>
    <row r="156" spans="1:12" ht="22.5" customHeight="1">
      <c r="A156" s="822"/>
      <c r="B156" s="1191" t="s">
        <v>392</v>
      </c>
      <c r="C156" s="1141">
        <v>0</v>
      </c>
      <c r="D156" s="1141">
        <v>23069.63</v>
      </c>
      <c r="E156" s="1141"/>
      <c r="F156" s="1230">
        <v>23069.63</v>
      </c>
      <c r="G156" s="1137"/>
      <c r="H156" s="1313"/>
      <c r="I156" s="1313"/>
      <c r="J156" s="1313"/>
      <c r="K156" s="1313"/>
    </row>
    <row r="157" spans="1:12" ht="15" customHeight="1">
      <c r="A157" s="806" t="s">
        <v>279</v>
      </c>
      <c r="B157" s="818" t="s">
        <v>1135</v>
      </c>
      <c r="C157" s="1137">
        <v>354690.59</v>
      </c>
      <c r="D157" s="1137">
        <v>0</v>
      </c>
      <c r="E157" s="1137">
        <v>-8607.2800000000007</v>
      </c>
      <c r="F157" s="1137">
        <v>346083.31</v>
      </c>
      <c r="G157" s="1137"/>
      <c r="H157" s="1313"/>
      <c r="I157" s="1313"/>
      <c r="J157" s="1313"/>
      <c r="K157" s="1313"/>
    </row>
    <row r="158" spans="1:12" ht="15" customHeight="1">
      <c r="A158" s="806" t="s">
        <v>282</v>
      </c>
      <c r="B158" s="818" t="s">
        <v>1136</v>
      </c>
      <c r="C158" s="1137">
        <v>5466853.0999999996</v>
      </c>
      <c r="D158" s="1137">
        <v>326605.98</v>
      </c>
      <c r="E158" s="1137">
        <v>-1893824.3699999999</v>
      </c>
      <c r="F158" s="1137">
        <v>3899634.71</v>
      </c>
      <c r="G158" s="1137"/>
      <c r="H158" s="1313">
        <v>5455035</v>
      </c>
      <c r="I158" s="1313">
        <v>3315331</v>
      </c>
      <c r="J158" s="1313">
        <f>+C158-H158</f>
        <v>11818.099999999627</v>
      </c>
      <c r="K158" s="1313">
        <f>+F158-I158</f>
        <v>584303.71</v>
      </c>
      <c r="L158" s="1030"/>
    </row>
    <row r="159" spans="1:12" ht="15" customHeight="1">
      <c r="A159" s="805" t="s">
        <v>280</v>
      </c>
      <c r="B159" s="819" t="s">
        <v>1137</v>
      </c>
      <c r="C159" s="1135">
        <v>1683772.52</v>
      </c>
      <c r="D159" s="1135">
        <v>326605.98</v>
      </c>
      <c r="E159" s="1135">
        <v>-1340754.17</v>
      </c>
      <c r="F159" s="1135">
        <v>669624.33000000007</v>
      </c>
      <c r="G159" s="1135"/>
      <c r="I159" s="1030"/>
    </row>
    <row r="160" spans="1:12" ht="15" customHeight="1">
      <c r="A160" s="805" t="s">
        <v>280</v>
      </c>
      <c r="B160" s="819" t="s">
        <v>1138</v>
      </c>
      <c r="C160" s="1135">
        <v>22716.78</v>
      </c>
      <c r="D160" s="1135"/>
      <c r="E160" s="1135">
        <v>-22716.78</v>
      </c>
      <c r="F160" s="1135">
        <v>0</v>
      </c>
      <c r="G160" s="1135"/>
    </row>
    <row r="161" spans="1:9" ht="15" customHeight="1">
      <c r="A161" s="805" t="s">
        <v>280</v>
      </c>
      <c r="B161" s="819" t="s">
        <v>1139</v>
      </c>
      <c r="C161" s="1135">
        <v>3760363.8</v>
      </c>
      <c r="D161" s="1135"/>
      <c r="E161" s="1135">
        <v>-530353.41999999993</v>
      </c>
      <c r="F161" s="1135">
        <v>3230010.38</v>
      </c>
      <c r="G161" s="1135"/>
      <c r="I161" s="1030"/>
    </row>
    <row r="162" spans="1:9" ht="15" customHeight="1">
      <c r="A162" s="805" t="s">
        <v>283</v>
      </c>
      <c r="B162" s="819" t="s">
        <v>96</v>
      </c>
      <c r="C162" s="1135"/>
      <c r="D162" s="1135"/>
      <c r="E162" s="1135"/>
      <c r="F162" s="1184">
        <v>0</v>
      </c>
      <c r="G162" s="1135"/>
    </row>
    <row r="163" spans="1:9" ht="21" customHeight="1">
      <c r="A163" s="806" t="s">
        <v>285</v>
      </c>
      <c r="B163" s="818" t="s">
        <v>1141</v>
      </c>
      <c r="C163" s="1137">
        <v>-61337.35</v>
      </c>
      <c r="D163" s="1137">
        <v>240269.89</v>
      </c>
      <c r="E163" s="1137">
        <v>-172700.89</v>
      </c>
      <c r="F163" s="1184">
        <v>6231.6499999999942</v>
      </c>
      <c r="G163" s="1135"/>
    </row>
    <row r="164" spans="1:9" ht="22.5" customHeight="1">
      <c r="A164" s="805" t="s">
        <v>281</v>
      </c>
      <c r="B164" s="819" t="s">
        <v>1142</v>
      </c>
      <c r="C164" s="1135">
        <v>45</v>
      </c>
      <c r="D164" s="1135">
        <v>0</v>
      </c>
      <c r="E164" s="1135">
        <v>0</v>
      </c>
      <c r="F164" s="1229">
        <v>45</v>
      </c>
      <c r="G164" s="1135"/>
    </row>
    <row r="165" spans="1:9" ht="15" customHeight="1">
      <c r="A165" s="805" t="s">
        <v>284</v>
      </c>
      <c r="B165" s="819" t="s">
        <v>1140</v>
      </c>
      <c r="C165" s="1135">
        <v>-61382.35</v>
      </c>
      <c r="D165" s="1135">
        <v>240269.89</v>
      </c>
      <c r="E165" s="1135">
        <v>-172700.89</v>
      </c>
      <c r="F165" s="1229">
        <v>6186.6499999999942</v>
      </c>
      <c r="G165" s="1135"/>
    </row>
    <row r="166" spans="1:9" ht="15" customHeight="1">
      <c r="A166" s="805"/>
      <c r="B166" s="819"/>
      <c r="C166" s="1135"/>
      <c r="D166" s="1135"/>
      <c r="E166" s="1135"/>
      <c r="F166" s="1137"/>
      <c r="G166" s="1135"/>
    </row>
    <row r="167" spans="1:9" ht="15" customHeight="1">
      <c r="A167" s="218"/>
      <c r="B167" s="1239"/>
      <c r="C167" s="1185"/>
      <c r="D167" s="1178"/>
      <c r="E167" s="1178"/>
      <c r="F167" s="1240"/>
      <c r="G167" s="1178"/>
    </row>
    <row r="168" spans="1:9" ht="15" customHeight="1">
      <c r="A168" s="114"/>
      <c r="B168" s="114"/>
      <c r="C168" s="10"/>
      <c r="D168" s="11"/>
      <c r="E168" s="11"/>
      <c r="F168" s="11"/>
      <c r="G168" s="11"/>
    </row>
    <row r="169" spans="1:9" ht="15" customHeight="1">
      <c r="A169" s="1189"/>
      <c r="B169" s="1241" t="s">
        <v>1143</v>
      </c>
      <c r="C169" s="1242"/>
      <c r="D169" s="120"/>
      <c r="E169" s="11"/>
      <c r="F169" s="11"/>
      <c r="G169" s="11"/>
    </row>
    <row r="171" spans="1:9">
      <c r="C171" s="48"/>
      <c r="D171" s="48"/>
      <c r="E171" s="48"/>
      <c r="F171" s="48"/>
    </row>
    <row r="172" spans="1:9">
      <c r="C172" s="48"/>
      <c r="D172" s="48"/>
      <c r="F172" s="48"/>
    </row>
    <row r="174" spans="1:9" ht="15" customHeight="1">
      <c r="B174" s="1619"/>
      <c r="C174" s="1619"/>
      <c r="D174" s="1619"/>
      <c r="E174" s="1619"/>
      <c r="F174" s="1619"/>
      <c r="G174" s="1619"/>
    </row>
    <row r="175" spans="1:9">
      <c r="B175" s="1619"/>
      <c r="C175" s="1619"/>
      <c r="D175" s="1619"/>
      <c r="E175" s="1619"/>
      <c r="F175" s="1619"/>
      <c r="G175" s="1619"/>
    </row>
    <row r="176" spans="1:9">
      <c r="B176" s="1619"/>
      <c r="C176" s="1619"/>
      <c r="D176" s="1619"/>
      <c r="E176" s="1619"/>
      <c r="F176" s="1619"/>
      <c r="G176" s="1619"/>
    </row>
    <row r="177" spans="2:7">
      <c r="B177" s="1619"/>
      <c r="C177" s="1619"/>
      <c r="D177" s="1619"/>
      <c r="E177" s="1619"/>
      <c r="F177" s="1619"/>
      <c r="G177" s="1619"/>
    </row>
    <row r="178" spans="2:7">
      <c r="B178" s="1619"/>
      <c r="C178" s="1619"/>
      <c r="D178" s="1619"/>
      <c r="E178" s="1619"/>
      <c r="F178" s="1619"/>
      <c r="G178" s="1619"/>
    </row>
    <row r="179" spans="2:7">
      <c r="B179" s="1619"/>
      <c r="C179" s="1619"/>
      <c r="D179" s="1619"/>
      <c r="E179" s="1619"/>
      <c r="F179" s="1619"/>
      <c r="G179" s="1619"/>
    </row>
    <row r="180" spans="2:7">
      <c r="B180" s="1619"/>
      <c r="C180" s="1619"/>
      <c r="D180" s="1619"/>
      <c r="E180" s="1619"/>
      <c r="F180" s="1619"/>
      <c r="G180" s="1619"/>
    </row>
    <row r="181" spans="2:7">
      <c r="B181" s="1619"/>
      <c r="C181" s="1619"/>
      <c r="D181" s="1619"/>
      <c r="E181" s="1619"/>
      <c r="F181" s="1619"/>
      <c r="G181" s="1619"/>
    </row>
    <row r="182" spans="2:7">
      <c r="B182" s="1619"/>
      <c r="C182" s="1619"/>
      <c r="D182" s="1619"/>
      <c r="E182" s="1619"/>
      <c r="F182" s="1619"/>
      <c r="G182" s="1619"/>
    </row>
    <row r="183" spans="2:7">
      <c r="B183" s="1619"/>
      <c r="C183" s="1619"/>
      <c r="D183" s="1619"/>
      <c r="E183" s="1619"/>
      <c r="F183" s="1619"/>
      <c r="G183" s="1619"/>
    </row>
    <row r="184" spans="2:7">
      <c r="B184" s="1619"/>
      <c r="C184" s="1619"/>
      <c r="D184" s="1619"/>
      <c r="E184" s="1619"/>
      <c r="F184" s="1619"/>
      <c r="G184" s="1619"/>
    </row>
    <row r="189" spans="2:7" ht="14.25" customHeight="1">
      <c r="B189" s="1619"/>
      <c r="C189" s="1619"/>
      <c r="D189" s="1619"/>
      <c r="E189" s="1619"/>
      <c r="F189" s="1619"/>
      <c r="G189" s="1619"/>
    </row>
    <row r="190" spans="2:7">
      <c r="B190" s="1619"/>
      <c r="C190" s="1619"/>
      <c r="D190" s="1619"/>
      <c r="E190" s="1619"/>
      <c r="F190" s="1619"/>
      <c r="G190" s="1619"/>
    </row>
    <row r="191" spans="2:7">
      <c r="B191" s="1619"/>
      <c r="C191" s="1619"/>
      <c r="D191" s="1619"/>
      <c r="E191" s="1619"/>
      <c r="F191" s="1619"/>
      <c r="G191" s="1619"/>
    </row>
    <row r="192" spans="2:7">
      <c r="B192" s="1619"/>
      <c r="C192" s="1619"/>
      <c r="D192" s="1619"/>
      <c r="E192" s="1619"/>
      <c r="F192" s="1619"/>
      <c r="G192" s="1619"/>
    </row>
    <row r="193" spans="2:7">
      <c r="B193" s="1619"/>
      <c r="C193" s="1619"/>
      <c r="D193" s="1619"/>
      <c r="E193" s="1619"/>
      <c r="F193" s="1619"/>
      <c r="G193" s="1619"/>
    </row>
    <row r="194" spans="2:7">
      <c r="B194" s="1619"/>
      <c r="C194" s="1619"/>
      <c r="D194" s="1619"/>
      <c r="E194" s="1619"/>
      <c r="F194" s="1619"/>
      <c r="G194" s="1619"/>
    </row>
    <row r="195" spans="2:7">
      <c r="B195" s="1619"/>
      <c r="C195" s="1619"/>
      <c r="D195" s="1619"/>
      <c r="E195" s="1619"/>
      <c r="F195" s="1619"/>
      <c r="G195" s="1619"/>
    </row>
    <row r="196" spans="2:7">
      <c r="B196" s="1619"/>
      <c r="C196" s="1619"/>
      <c r="D196" s="1619"/>
      <c r="E196" s="1619"/>
      <c r="F196" s="1619"/>
      <c r="G196" s="1619"/>
    </row>
    <row r="197" spans="2:7">
      <c r="B197" s="1619"/>
      <c r="C197" s="1619"/>
      <c r="D197" s="1619"/>
      <c r="E197" s="1619"/>
      <c r="F197" s="1619"/>
      <c r="G197" s="1619"/>
    </row>
    <row r="198" spans="2:7">
      <c r="B198" s="1619"/>
      <c r="C198" s="1619"/>
      <c r="D198" s="1619"/>
      <c r="E198" s="1619"/>
      <c r="F198" s="1619"/>
      <c r="G198" s="1619"/>
    </row>
    <row r="199" spans="2:7">
      <c r="B199" s="1619"/>
      <c r="C199" s="1619"/>
      <c r="D199" s="1619"/>
      <c r="E199" s="1619"/>
      <c r="F199" s="1619"/>
      <c r="G199" s="1619"/>
    </row>
    <row r="527" spans="11:11">
      <c r="K527" s="2419"/>
    </row>
  </sheetData>
  <mergeCells count="24">
    <mergeCell ref="N34:W52"/>
    <mergeCell ref="N60:W66"/>
    <mergeCell ref="N86:W93"/>
    <mergeCell ref="A131:A132"/>
    <mergeCell ref="B131:B132"/>
    <mergeCell ref="C131:G131"/>
    <mergeCell ref="A104:A105"/>
    <mergeCell ref="B104:B105"/>
    <mergeCell ref="C104:G104"/>
    <mergeCell ref="A124:A125"/>
    <mergeCell ref="B124:B125"/>
    <mergeCell ref="C124:G124"/>
    <mergeCell ref="A30:A31"/>
    <mergeCell ref="B30:B31"/>
    <mergeCell ref="C30:G30"/>
    <mergeCell ref="A97:A98"/>
    <mergeCell ref="B97:B98"/>
    <mergeCell ref="C97:G97"/>
    <mergeCell ref="A1:A2"/>
    <mergeCell ref="B1:B2"/>
    <mergeCell ref="D1:H1"/>
    <mergeCell ref="A3:A4"/>
    <mergeCell ref="B3:B4"/>
    <mergeCell ref="C3:G3"/>
  </mergeCells>
  <conditionalFormatting sqref="C3 C8:G27 C31:G91 B100:G100 C105:G122 C125:G130">
    <cfRule type="cellIs" dxfId="37" priority="77" operator="equal">
      <formula>0</formula>
    </cfRule>
  </conditionalFormatting>
  <conditionalFormatting sqref="C30">
    <cfRule type="cellIs" dxfId="36" priority="75" operator="equal">
      <formula>0</formula>
    </cfRule>
  </conditionalFormatting>
  <conditionalFormatting sqref="C97">
    <cfRule type="cellIs" dxfId="35" priority="73" operator="equal">
      <formula>0</formula>
    </cfRule>
  </conditionalFormatting>
  <conditionalFormatting sqref="C104">
    <cfRule type="cellIs" dxfId="34" priority="71" operator="equal">
      <formula>0</formula>
    </cfRule>
  </conditionalFormatting>
  <conditionalFormatting sqref="C124">
    <cfRule type="cellIs" dxfId="33" priority="69" operator="equal">
      <formula>0</formula>
    </cfRule>
  </conditionalFormatting>
  <conditionalFormatting sqref="C131">
    <cfRule type="cellIs" dxfId="32" priority="67" operator="equal">
      <formula>0</formula>
    </cfRule>
  </conditionalFormatting>
  <conditionalFormatting sqref="C167">
    <cfRule type="cellIs" dxfId="31" priority="2" operator="equal">
      <formula>0</formula>
    </cfRule>
  </conditionalFormatting>
  <conditionalFormatting sqref="C4:G6 D7:E7 G7 F7:F12">
    <cfRule type="cellIs" dxfId="30" priority="76" operator="equal">
      <formula>0</formula>
    </cfRule>
  </conditionalFormatting>
  <conditionalFormatting sqref="C98:G99">
    <cfRule type="cellIs" dxfId="29" priority="43" operator="equal">
      <formula>0</formula>
    </cfRule>
  </conditionalFormatting>
  <conditionalFormatting sqref="C132:G166">
    <cfRule type="cellIs" dxfId="28" priority="1" operator="equal">
      <formula>0</formula>
    </cfRule>
  </conditionalFormatting>
  <conditionalFormatting sqref="D167:G168 E169:G169">
    <cfRule type="cellIs" dxfId="27" priority="68" operator="equal">
      <formula>0</formula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F50AB-9943-3643-AFE6-D1AD0E2F5AB9}">
  <sheetPr>
    <tabColor theme="0"/>
  </sheetPr>
  <dimension ref="A1:AG527"/>
  <sheetViews>
    <sheetView topLeftCell="C1" workbookViewId="0">
      <selection activeCell="B527" sqref="B527"/>
    </sheetView>
  </sheetViews>
  <sheetFormatPr defaultColWidth="8.625" defaultRowHeight="12.75" customHeight="1"/>
  <cols>
    <col min="1" max="2" width="8.625" style="739" customWidth="1"/>
    <col min="3" max="3" width="67.25" style="739" bestFit="1" customWidth="1"/>
    <col min="4" max="4" width="4.125" style="739" bestFit="1" customWidth="1"/>
    <col min="5" max="5" width="5.25" style="739" bestFit="1" customWidth="1"/>
    <col min="6" max="6" width="3.875" style="739" bestFit="1" customWidth="1"/>
    <col min="7" max="7" width="4.125" style="739" bestFit="1" customWidth="1"/>
    <col min="8" max="8" width="3.875" style="739" bestFit="1" customWidth="1"/>
    <col min="9" max="9" width="5.25" style="739" bestFit="1" customWidth="1"/>
    <col min="10" max="10" width="4.125" style="739" bestFit="1" customWidth="1"/>
    <col min="11" max="11" width="3.875" style="739" bestFit="1" customWidth="1"/>
    <col min="12" max="12" width="5.25" style="739" bestFit="1" customWidth="1"/>
    <col min="13" max="17" width="3.875" style="739" bestFit="1" customWidth="1"/>
    <col min="18" max="19" width="6" style="739" bestFit="1" customWidth="1"/>
    <col min="20" max="20" width="3.875" style="739" bestFit="1" customWidth="1"/>
    <col min="21" max="21" width="6" style="739" bestFit="1" customWidth="1"/>
    <col min="22" max="22" width="6.625" style="739" bestFit="1" customWidth="1"/>
    <col min="23" max="33" width="8.625" style="739" customWidth="1"/>
    <col min="34" max="16384" width="8.625" style="740"/>
  </cols>
  <sheetData>
    <row r="1" spans="2:33" s="723" customFormat="1" ht="45.75" customHeight="1">
      <c r="B1" s="722"/>
      <c r="C1" s="2479" t="s">
        <v>1552</v>
      </c>
      <c r="D1" s="1603" t="s">
        <v>1571</v>
      </c>
      <c r="E1" s="1603" t="s">
        <v>1572</v>
      </c>
      <c r="F1" s="1603" t="s">
        <v>1573</v>
      </c>
      <c r="G1" s="1603" t="s">
        <v>1574</v>
      </c>
      <c r="H1" s="1603" t="s">
        <v>1575</v>
      </c>
      <c r="I1" s="1603" t="s">
        <v>1576</v>
      </c>
      <c r="J1" s="1603" t="s">
        <v>1577</v>
      </c>
      <c r="K1" s="1603" t="s">
        <v>1578</v>
      </c>
      <c r="L1" s="1603" t="s">
        <v>1579</v>
      </c>
      <c r="M1" s="1603" t="s">
        <v>1580</v>
      </c>
      <c r="N1" s="1603" t="s">
        <v>1581</v>
      </c>
      <c r="O1" s="1603" t="s">
        <v>1582</v>
      </c>
      <c r="P1" s="1603" t="s">
        <v>1583</v>
      </c>
      <c r="Q1" s="1603" t="s">
        <v>1584</v>
      </c>
      <c r="R1" s="1603" t="s">
        <v>1585</v>
      </c>
      <c r="S1" s="1603" t="s">
        <v>1586</v>
      </c>
      <c r="T1" s="1603" t="s">
        <v>1587</v>
      </c>
      <c r="U1" s="1603" t="s">
        <v>1588</v>
      </c>
      <c r="V1" s="1603" t="s">
        <v>983</v>
      </c>
    </row>
    <row r="2" spans="2:33" s="723" customFormat="1" ht="12.75" customHeight="1">
      <c r="B2" s="722"/>
      <c r="C2" s="2480"/>
      <c r="D2" s="1603"/>
      <c r="E2" s="1603"/>
      <c r="F2" s="1603"/>
      <c r="G2" s="1603"/>
      <c r="H2" s="1603"/>
      <c r="I2" s="1603"/>
      <c r="J2" s="1603"/>
      <c r="K2" s="1603"/>
      <c r="L2" s="1603"/>
      <c r="M2" s="1603"/>
      <c r="N2" s="1603"/>
      <c r="O2" s="1603"/>
      <c r="P2" s="1603"/>
      <c r="Q2" s="1603"/>
      <c r="R2" s="1603"/>
      <c r="S2" s="1603"/>
      <c r="T2" s="1603"/>
      <c r="U2" s="1603"/>
      <c r="V2" s="1603"/>
    </row>
    <row r="3" spans="2:33" s="723" customFormat="1" ht="12.75" customHeight="1">
      <c r="B3" s="722"/>
      <c r="C3" s="281" t="s">
        <v>1553</v>
      </c>
      <c r="D3" s="724">
        <v>377</v>
      </c>
      <c r="E3" s="724">
        <v>584</v>
      </c>
      <c r="F3" s="724"/>
      <c r="G3" s="724">
        <v>189</v>
      </c>
      <c r="H3" s="724"/>
      <c r="I3" s="724">
        <v>584.5</v>
      </c>
      <c r="J3" s="724">
        <v>377</v>
      </c>
      <c r="K3" s="724"/>
      <c r="L3" s="724">
        <v>3562.5</v>
      </c>
      <c r="M3" s="724"/>
      <c r="N3" s="724"/>
      <c r="O3" s="724"/>
      <c r="P3" s="724"/>
      <c r="Q3" s="724"/>
      <c r="R3" s="724">
        <v>16040</v>
      </c>
      <c r="S3" s="724">
        <v>19540</v>
      </c>
      <c r="T3" s="724"/>
      <c r="U3" s="724"/>
      <c r="V3" s="724">
        <v>41254</v>
      </c>
    </row>
    <row r="4" spans="2:33" s="723" customFormat="1" ht="12.75" customHeight="1">
      <c r="C4" s="283" t="s">
        <v>1554</v>
      </c>
      <c r="D4" s="726">
        <v>377</v>
      </c>
      <c r="E4" s="726">
        <v>584</v>
      </c>
      <c r="F4" s="726"/>
      <c r="G4" s="726">
        <v>189</v>
      </c>
      <c r="H4" s="726"/>
      <c r="I4" s="726">
        <v>584.5</v>
      </c>
      <c r="J4" s="726">
        <v>377</v>
      </c>
      <c r="K4" s="726"/>
      <c r="L4" s="726">
        <v>3562.5</v>
      </c>
      <c r="M4" s="726"/>
      <c r="N4" s="726"/>
      <c r="O4" s="726"/>
      <c r="P4" s="726"/>
      <c r="Q4" s="726"/>
      <c r="R4" s="726">
        <v>16040</v>
      </c>
      <c r="S4" s="726">
        <v>19540</v>
      </c>
      <c r="T4" s="726"/>
      <c r="U4" s="726"/>
      <c r="V4" s="726">
        <v>41254</v>
      </c>
      <c r="W4" s="727"/>
      <c r="X4" s="728"/>
      <c r="Y4" s="728"/>
      <c r="Z4" s="728"/>
      <c r="AA4" s="729"/>
      <c r="AB4" s="727"/>
      <c r="AC4" s="727"/>
      <c r="AD4" s="727"/>
      <c r="AE4" s="727"/>
      <c r="AF4" s="727"/>
      <c r="AG4" s="727"/>
    </row>
    <row r="5" spans="2:33" s="723" customFormat="1" ht="12.75" customHeight="1">
      <c r="C5" s="283" t="s">
        <v>1555</v>
      </c>
      <c r="D5" s="726"/>
      <c r="E5" s="726"/>
      <c r="F5" s="726"/>
      <c r="G5" s="726"/>
      <c r="H5" s="726"/>
      <c r="I5" s="726"/>
      <c r="J5" s="726"/>
      <c r="K5" s="726"/>
      <c r="L5" s="726"/>
      <c r="M5" s="726"/>
      <c r="N5" s="726"/>
      <c r="O5" s="726"/>
      <c r="P5" s="726"/>
      <c r="Q5" s="726"/>
      <c r="R5" s="726"/>
      <c r="S5" s="726"/>
      <c r="T5" s="726"/>
      <c r="U5" s="726"/>
      <c r="V5" s="726">
        <v>0</v>
      </c>
      <c r="W5" s="727"/>
      <c r="X5" s="728"/>
      <c r="Y5" s="728"/>
      <c r="Z5" s="728"/>
      <c r="AA5" s="729"/>
      <c r="AB5" s="727"/>
      <c r="AC5" s="727"/>
      <c r="AD5" s="727"/>
      <c r="AE5" s="727"/>
      <c r="AF5" s="727"/>
      <c r="AG5" s="727"/>
    </row>
    <row r="6" spans="2:33" s="723" customFormat="1" ht="12.75" customHeight="1">
      <c r="C6" s="730" t="s">
        <v>1556</v>
      </c>
      <c r="D6" s="726"/>
      <c r="E6" s="726"/>
      <c r="F6" s="726"/>
      <c r="G6" s="726"/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>
        <v>0</v>
      </c>
      <c r="W6" s="727"/>
      <c r="X6" s="728"/>
      <c r="Y6" s="728"/>
      <c r="Z6" s="728"/>
      <c r="AA6" s="729"/>
      <c r="AB6" s="727"/>
      <c r="AC6" s="727"/>
      <c r="AD6" s="727"/>
      <c r="AE6" s="727"/>
      <c r="AF6" s="727"/>
      <c r="AG6" s="727"/>
    </row>
    <row r="7" spans="2:33" s="723" customFormat="1" ht="12.75" customHeight="1">
      <c r="C7" s="730" t="s">
        <v>1557</v>
      </c>
      <c r="D7" s="726"/>
      <c r="E7" s="726"/>
      <c r="F7" s="726"/>
      <c r="G7" s="726"/>
      <c r="H7" s="726"/>
      <c r="I7" s="726"/>
      <c r="J7" s="726"/>
      <c r="K7" s="726"/>
      <c r="L7" s="726"/>
      <c r="M7" s="726"/>
      <c r="N7" s="726"/>
      <c r="O7" s="726"/>
      <c r="P7" s="726"/>
      <c r="Q7" s="726"/>
      <c r="R7" s="726"/>
      <c r="S7" s="726"/>
      <c r="T7" s="726"/>
      <c r="U7" s="726"/>
      <c r="V7" s="726">
        <v>0</v>
      </c>
      <c r="W7" s="727"/>
      <c r="X7" s="728"/>
      <c r="Y7" s="728"/>
      <c r="Z7" s="728"/>
      <c r="AA7" s="729"/>
      <c r="AB7" s="727"/>
      <c r="AC7" s="727"/>
      <c r="AD7" s="727"/>
      <c r="AE7" s="727"/>
      <c r="AF7" s="727"/>
      <c r="AG7" s="727"/>
    </row>
    <row r="8" spans="2:33" s="723" customFormat="1" ht="12.75" customHeight="1">
      <c r="C8" s="730" t="s">
        <v>1558</v>
      </c>
      <c r="D8" s="726"/>
      <c r="E8" s="726"/>
      <c r="F8" s="726"/>
      <c r="G8" s="726"/>
      <c r="H8" s="726"/>
      <c r="I8" s="726"/>
      <c r="J8" s="726"/>
      <c r="K8" s="726"/>
      <c r="L8" s="726"/>
      <c r="M8" s="726"/>
      <c r="N8" s="726"/>
      <c r="O8" s="726"/>
      <c r="P8" s="726"/>
      <c r="Q8" s="726"/>
      <c r="R8" s="726"/>
      <c r="S8" s="726"/>
      <c r="T8" s="726"/>
      <c r="U8" s="726"/>
      <c r="V8" s="726">
        <v>0</v>
      </c>
      <c r="W8" s="727"/>
      <c r="X8" s="728"/>
      <c r="Y8" s="728"/>
      <c r="Z8" s="728"/>
      <c r="AA8" s="729"/>
      <c r="AB8" s="727"/>
      <c r="AC8" s="727"/>
      <c r="AD8" s="727"/>
      <c r="AE8" s="727"/>
      <c r="AF8" s="727"/>
      <c r="AG8" s="727"/>
    </row>
    <row r="9" spans="2:33" s="723" customFormat="1" ht="12.75" customHeight="1">
      <c r="C9" s="283" t="s">
        <v>1559</v>
      </c>
      <c r="D9" s="726"/>
      <c r="E9" s="726"/>
      <c r="F9" s="726"/>
      <c r="G9" s="726"/>
      <c r="H9" s="726"/>
      <c r="I9" s="726"/>
      <c r="J9" s="726"/>
      <c r="K9" s="726"/>
      <c r="L9" s="726"/>
      <c r="M9" s="726"/>
      <c r="N9" s="726"/>
      <c r="O9" s="726"/>
      <c r="P9" s="726"/>
      <c r="Q9" s="726"/>
      <c r="R9" s="726"/>
      <c r="S9" s="726"/>
      <c r="T9" s="726"/>
      <c r="U9" s="726"/>
      <c r="V9" s="726">
        <v>0</v>
      </c>
      <c r="W9" s="727"/>
      <c r="X9" s="728"/>
      <c r="Y9" s="728"/>
      <c r="Z9" s="728"/>
      <c r="AA9" s="729"/>
      <c r="AB9" s="727"/>
      <c r="AC9" s="727"/>
      <c r="AD9" s="727"/>
      <c r="AE9" s="727"/>
      <c r="AF9" s="727"/>
      <c r="AG9" s="727"/>
    </row>
    <row r="10" spans="2:33" s="723" customFormat="1" ht="12.75" customHeight="1">
      <c r="C10" s="283" t="s">
        <v>1560</v>
      </c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>
        <v>0</v>
      </c>
      <c r="W10" s="727"/>
      <c r="X10" s="728"/>
      <c r="Y10" s="728"/>
      <c r="Z10" s="728"/>
      <c r="AA10" s="729"/>
      <c r="AB10" s="727"/>
      <c r="AC10" s="727"/>
      <c r="AD10" s="727"/>
      <c r="AE10" s="727"/>
      <c r="AF10" s="727"/>
      <c r="AG10" s="727"/>
    </row>
    <row r="11" spans="2:33" s="723" customFormat="1" ht="12.75" customHeight="1">
      <c r="C11" s="283" t="s">
        <v>1561</v>
      </c>
      <c r="D11" s="726"/>
      <c r="E11" s="726"/>
      <c r="F11" s="726"/>
      <c r="G11" s="726"/>
      <c r="H11" s="726"/>
      <c r="I11" s="726"/>
      <c r="J11" s="726"/>
      <c r="K11" s="726"/>
      <c r="L11" s="726"/>
      <c r="M11" s="726"/>
      <c r="N11" s="726"/>
      <c r="O11" s="726"/>
      <c r="P11" s="726"/>
      <c r="Q11" s="726"/>
      <c r="R11" s="726"/>
      <c r="S11" s="726"/>
      <c r="T11" s="726"/>
      <c r="U11" s="726"/>
      <c r="V11" s="726">
        <v>0</v>
      </c>
      <c r="W11" s="727"/>
      <c r="X11" s="728"/>
      <c r="Y11" s="728"/>
      <c r="Z11" s="728"/>
      <c r="AA11" s="729"/>
      <c r="AB11" s="727"/>
      <c r="AC11" s="727"/>
      <c r="AD11" s="727"/>
      <c r="AE11" s="727"/>
      <c r="AF11" s="727"/>
      <c r="AG11" s="727"/>
    </row>
    <row r="12" spans="2:33" s="723" customFormat="1" ht="12.75" customHeight="1">
      <c r="C12" s="283" t="s">
        <v>1562</v>
      </c>
      <c r="D12" s="726"/>
      <c r="E12" s="726"/>
      <c r="F12" s="726"/>
      <c r="G12" s="726"/>
      <c r="H12" s="726"/>
      <c r="I12" s="726"/>
      <c r="J12" s="726"/>
      <c r="K12" s="726"/>
      <c r="L12" s="726"/>
      <c r="M12" s="726"/>
      <c r="N12" s="726"/>
      <c r="O12" s="726"/>
      <c r="P12" s="726"/>
      <c r="Q12" s="726"/>
      <c r="R12" s="726"/>
      <c r="S12" s="726"/>
      <c r="T12" s="726"/>
      <c r="U12" s="726"/>
      <c r="V12" s="726">
        <v>0</v>
      </c>
      <c r="W12" s="727"/>
      <c r="X12" s="728"/>
      <c r="Y12" s="728"/>
      <c r="Z12" s="728"/>
      <c r="AA12" s="729"/>
      <c r="AB12" s="727"/>
      <c r="AC12" s="727"/>
      <c r="AD12" s="727"/>
      <c r="AE12" s="727"/>
      <c r="AF12" s="727"/>
      <c r="AG12" s="727"/>
    </row>
    <row r="13" spans="2:33" s="723" customFormat="1" ht="12.75" customHeight="1">
      <c r="C13" s="283" t="s">
        <v>1563</v>
      </c>
      <c r="D13" s="731"/>
      <c r="E13" s="731"/>
      <c r="F13" s="731"/>
      <c r="G13" s="731"/>
      <c r="H13" s="731"/>
      <c r="I13" s="731"/>
      <c r="J13" s="731"/>
      <c r="K13" s="731"/>
      <c r="L13" s="731"/>
      <c r="M13" s="731"/>
      <c r="N13" s="731"/>
      <c r="O13" s="731"/>
      <c r="P13" s="731"/>
      <c r="Q13" s="731"/>
      <c r="R13" s="731"/>
      <c r="S13" s="731"/>
      <c r="T13" s="731"/>
      <c r="U13" s="731"/>
      <c r="V13" s="731">
        <v>0</v>
      </c>
      <c r="W13" s="732"/>
      <c r="X13" s="728"/>
      <c r="Y13" s="728"/>
      <c r="Z13" s="728"/>
      <c r="AA13" s="729"/>
      <c r="AB13" s="727"/>
      <c r="AC13" s="727"/>
      <c r="AD13" s="727"/>
      <c r="AE13" s="727"/>
      <c r="AF13" s="727"/>
      <c r="AG13" s="727"/>
    </row>
    <row r="14" spans="2:33" s="723" customFormat="1" ht="12.75" customHeight="1">
      <c r="C14" s="730"/>
      <c r="D14" s="726"/>
      <c r="E14" s="726"/>
      <c r="F14" s="726"/>
      <c r="G14" s="726"/>
      <c r="H14" s="726"/>
      <c r="I14" s="726"/>
      <c r="J14" s="726"/>
      <c r="K14" s="726"/>
      <c r="L14" s="726"/>
      <c r="M14" s="726"/>
      <c r="N14" s="726"/>
      <c r="O14" s="726"/>
      <c r="P14" s="726"/>
      <c r="Q14" s="726"/>
      <c r="R14" s="726"/>
      <c r="S14" s="726"/>
      <c r="T14" s="726"/>
      <c r="U14" s="726"/>
      <c r="V14" s="726">
        <v>0</v>
      </c>
      <c r="W14" s="727"/>
      <c r="X14" s="728"/>
      <c r="Y14" s="728"/>
      <c r="Z14" s="728"/>
      <c r="AA14" s="729"/>
      <c r="AB14" s="727"/>
      <c r="AC14" s="727"/>
      <c r="AD14" s="727"/>
      <c r="AE14" s="727"/>
      <c r="AF14" s="727"/>
      <c r="AG14" s="727"/>
    </row>
    <row r="15" spans="2:33" s="723" customFormat="1" ht="12.75" customHeight="1">
      <c r="C15" s="730"/>
      <c r="D15" s="726"/>
      <c r="E15" s="726"/>
      <c r="F15" s="726"/>
      <c r="G15" s="726"/>
      <c r="H15" s="726"/>
      <c r="I15" s="726"/>
      <c r="J15" s="726"/>
      <c r="K15" s="726"/>
      <c r="L15" s="726"/>
      <c r="M15" s="726"/>
      <c r="N15" s="726"/>
      <c r="O15" s="726"/>
      <c r="P15" s="726"/>
      <c r="Q15" s="726"/>
      <c r="R15" s="726"/>
      <c r="S15" s="726"/>
      <c r="T15" s="726"/>
      <c r="U15" s="726"/>
      <c r="V15" s="726">
        <v>0</v>
      </c>
      <c r="W15" s="727"/>
      <c r="X15" s="728"/>
      <c r="Y15" s="728"/>
      <c r="Z15" s="728"/>
      <c r="AA15" s="729"/>
      <c r="AB15" s="727"/>
      <c r="AC15" s="727"/>
      <c r="AD15" s="727"/>
      <c r="AE15" s="727"/>
      <c r="AF15" s="727"/>
      <c r="AG15" s="727"/>
    </row>
    <row r="16" spans="2:33" s="723" customFormat="1" ht="12.75" customHeight="1">
      <c r="C16" s="283" t="s">
        <v>1564</v>
      </c>
      <c r="D16" s="726"/>
      <c r="E16" s="726"/>
      <c r="F16" s="726"/>
      <c r="G16" s="726"/>
      <c r="H16" s="726"/>
      <c r="I16" s="726"/>
      <c r="J16" s="726"/>
      <c r="K16" s="726"/>
      <c r="L16" s="726"/>
      <c r="M16" s="726"/>
      <c r="N16" s="726"/>
      <c r="O16" s="726"/>
      <c r="P16" s="726"/>
      <c r="Q16" s="726"/>
      <c r="R16" s="726"/>
      <c r="S16" s="726"/>
      <c r="T16" s="726"/>
      <c r="U16" s="726"/>
      <c r="V16" s="726">
        <v>0</v>
      </c>
      <c r="W16" s="727"/>
      <c r="X16" s="728"/>
      <c r="Y16" s="728"/>
      <c r="Z16" s="728"/>
      <c r="AA16" s="729"/>
      <c r="AB16" s="727"/>
      <c r="AC16" s="727"/>
      <c r="AD16" s="727"/>
      <c r="AE16" s="727"/>
      <c r="AF16" s="727"/>
      <c r="AG16" s="727"/>
    </row>
    <row r="17" spans="2:33" s="723" customFormat="1" ht="25.5" customHeight="1">
      <c r="C17" s="283" t="s">
        <v>1565</v>
      </c>
      <c r="D17" s="726"/>
      <c r="E17" s="726"/>
      <c r="F17" s="726"/>
      <c r="G17" s="726"/>
      <c r="H17" s="726"/>
      <c r="I17" s="726"/>
      <c r="J17" s="726"/>
      <c r="K17" s="726"/>
      <c r="L17" s="726"/>
      <c r="M17" s="726"/>
      <c r="N17" s="726"/>
      <c r="O17" s="726"/>
      <c r="P17" s="726"/>
      <c r="Q17" s="726"/>
      <c r="R17" s="726"/>
      <c r="S17" s="726"/>
      <c r="T17" s="726"/>
      <c r="U17" s="726"/>
      <c r="V17" s="726">
        <v>0</v>
      </c>
      <c r="W17" s="727"/>
      <c r="X17" s="728"/>
      <c r="Y17" s="728"/>
      <c r="Z17" s="728"/>
      <c r="AA17" s="729"/>
      <c r="AB17" s="727"/>
      <c r="AC17" s="727"/>
      <c r="AD17" s="727"/>
      <c r="AE17" s="727"/>
      <c r="AF17" s="727"/>
      <c r="AG17" s="727"/>
    </row>
    <row r="18" spans="2:33" s="723" customFormat="1" ht="12.75" customHeight="1">
      <c r="C18" s="283" t="s">
        <v>1566</v>
      </c>
      <c r="D18" s="726"/>
      <c r="E18" s="726"/>
      <c r="F18" s="726"/>
      <c r="G18" s="726"/>
      <c r="H18" s="726"/>
      <c r="I18" s="726"/>
      <c r="J18" s="726"/>
      <c r="K18" s="726"/>
      <c r="L18" s="726"/>
      <c r="M18" s="726"/>
      <c r="N18" s="726"/>
      <c r="O18" s="726"/>
      <c r="P18" s="726"/>
      <c r="Q18" s="726"/>
      <c r="R18" s="726"/>
      <c r="S18" s="726"/>
      <c r="T18" s="726"/>
      <c r="U18" s="726"/>
      <c r="V18" s="726">
        <v>0</v>
      </c>
      <c r="W18" s="727"/>
      <c r="X18" s="728"/>
      <c r="Y18" s="728"/>
      <c r="Z18" s="728"/>
      <c r="AA18" s="729"/>
      <c r="AB18" s="727"/>
      <c r="AC18" s="727"/>
      <c r="AD18" s="727"/>
      <c r="AE18" s="727"/>
      <c r="AF18" s="727"/>
      <c r="AG18" s="727"/>
    </row>
    <row r="19" spans="2:33" s="723" customFormat="1" ht="12.75" customHeight="1">
      <c r="C19" s="283" t="s">
        <v>1567</v>
      </c>
      <c r="D19" s="726"/>
      <c r="E19" s="726"/>
      <c r="F19" s="72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>
        <v>0</v>
      </c>
      <c r="W19" s="727"/>
      <c r="X19" s="728"/>
      <c r="Y19" s="728"/>
      <c r="Z19" s="728"/>
      <c r="AA19" s="729"/>
      <c r="AB19" s="727"/>
      <c r="AC19" s="727"/>
      <c r="AD19" s="727"/>
      <c r="AE19" s="727"/>
      <c r="AF19" s="727"/>
      <c r="AG19" s="727"/>
    </row>
    <row r="20" spans="2:33" s="723" customFormat="1" ht="12.75" customHeight="1">
      <c r="B20" s="722"/>
      <c r="C20" s="283" t="s">
        <v>1568</v>
      </c>
      <c r="D20" s="726"/>
      <c r="E20" s="726"/>
      <c r="F20" s="726"/>
      <c r="G20" s="726"/>
      <c r="H20" s="726"/>
      <c r="I20" s="726"/>
      <c r="J20" s="726"/>
      <c r="K20" s="726"/>
      <c r="L20" s="726"/>
      <c r="M20" s="726"/>
      <c r="N20" s="726"/>
      <c r="O20" s="726"/>
      <c r="P20" s="726"/>
      <c r="Q20" s="726"/>
      <c r="R20" s="726"/>
      <c r="S20" s="726"/>
      <c r="T20" s="726"/>
      <c r="U20" s="726"/>
      <c r="V20" s="726">
        <v>0</v>
      </c>
      <c r="W20" s="727"/>
    </row>
    <row r="21" spans="2:33" s="723" customFormat="1" ht="12.75" customHeight="1">
      <c r="B21" s="722"/>
      <c r="C21" s="283" t="s">
        <v>1569</v>
      </c>
      <c r="D21" s="726"/>
      <c r="E21" s="726"/>
      <c r="F21" s="726"/>
      <c r="G21" s="726"/>
      <c r="H21" s="726"/>
      <c r="I21" s="726"/>
      <c r="J21" s="726"/>
      <c r="K21" s="726"/>
      <c r="L21" s="726"/>
      <c r="M21" s="726"/>
      <c r="N21" s="726"/>
      <c r="O21" s="726"/>
      <c r="P21" s="726"/>
      <c r="Q21" s="726"/>
      <c r="R21" s="726"/>
      <c r="S21" s="726"/>
      <c r="T21" s="726"/>
      <c r="U21" s="726"/>
      <c r="V21" s="726">
        <v>0</v>
      </c>
      <c r="W21" s="727"/>
    </row>
    <row r="22" spans="2:33" s="736" customFormat="1" ht="13.5" customHeight="1" thickBot="1">
      <c r="B22" s="733"/>
      <c r="C22" s="734" t="s">
        <v>983</v>
      </c>
      <c r="D22" s="735">
        <v>377</v>
      </c>
      <c r="E22" s="735">
        <v>584</v>
      </c>
      <c r="F22" s="735">
        <v>0</v>
      </c>
      <c r="G22" s="735">
        <v>189</v>
      </c>
      <c r="H22" s="735">
        <v>0</v>
      </c>
      <c r="I22" s="735">
        <v>584.5</v>
      </c>
      <c r="J22" s="735">
        <v>377</v>
      </c>
      <c r="K22" s="735">
        <v>0</v>
      </c>
      <c r="L22" s="735">
        <v>3562.5</v>
      </c>
      <c r="M22" s="735">
        <v>0</v>
      </c>
      <c r="N22" s="735">
        <v>0</v>
      </c>
      <c r="O22" s="735">
        <v>0</v>
      </c>
      <c r="P22" s="735">
        <v>0</v>
      </c>
      <c r="Q22" s="735">
        <v>0</v>
      </c>
      <c r="R22" s="735">
        <v>16040</v>
      </c>
      <c r="S22" s="735">
        <v>19540</v>
      </c>
      <c r="T22" s="735">
        <v>0</v>
      </c>
      <c r="U22" s="735">
        <v>0</v>
      </c>
      <c r="V22" s="735">
        <v>41254</v>
      </c>
      <c r="W22" s="732"/>
    </row>
    <row r="23" spans="2:33" s="723" customFormat="1" ht="13.5" customHeight="1" thickTop="1">
      <c r="B23" s="722"/>
      <c r="C23" s="737"/>
      <c r="D23" s="725"/>
      <c r="E23" s="725"/>
      <c r="F23" s="725"/>
      <c r="G23" s="725"/>
      <c r="H23" s="725"/>
      <c r="I23" s="725"/>
      <c r="J23" s="725"/>
      <c r="K23" s="725"/>
      <c r="L23" s="725"/>
      <c r="M23" s="725"/>
      <c r="N23" s="725"/>
      <c r="O23" s="725"/>
      <c r="P23" s="725"/>
      <c r="Q23" s="725"/>
      <c r="R23" s="725"/>
      <c r="S23" s="725"/>
      <c r="T23" s="725"/>
      <c r="U23" s="725"/>
      <c r="V23" s="725"/>
      <c r="W23" s="727"/>
    </row>
    <row r="24" spans="2:33" s="723" customFormat="1" ht="12.75" customHeight="1">
      <c r="B24" s="722"/>
      <c r="C24" s="1611" t="s">
        <v>1570</v>
      </c>
      <c r="D24" s="738"/>
      <c r="E24" s="738"/>
      <c r="F24" s="738"/>
      <c r="G24" s="738"/>
      <c r="H24" s="738"/>
      <c r="I24" s="738"/>
      <c r="J24" s="738"/>
      <c r="K24" s="738"/>
      <c r="L24" s="738"/>
      <c r="M24" s="738"/>
      <c r="N24" s="738"/>
      <c r="O24" s="738"/>
      <c r="P24" s="738"/>
      <c r="Q24" s="738"/>
      <c r="R24" s="738"/>
      <c r="S24" s="738"/>
      <c r="T24" s="738"/>
      <c r="U24" s="725"/>
      <c r="V24" s="725"/>
      <c r="W24" s="727"/>
    </row>
    <row r="26" spans="2:33" ht="12.75" customHeight="1">
      <c r="S26" s="740"/>
    </row>
    <row r="527" spans="11:11" ht="12.75" customHeight="1">
      <c r="K527" s="2393"/>
    </row>
  </sheetData>
  <mergeCells count="1">
    <mergeCell ref="C1:C2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FDF0-45F9-8D49-A848-B8D349DEACEC}">
  <sheetPr>
    <tabColor theme="0"/>
  </sheetPr>
  <dimension ref="A1:S527"/>
  <sheetViews>
    <sheetView topLeftCell="B1" workbookViewId="0">
      <selection activeCell="B527" sqref="B527"/>
    </sheetView>
  </sheetViews>
  <sheetFormatPr defaultColWidth="12" defaultRowHeight="12.75" customHeight="1"/>
  <cols>
    <col min="1" max="2" width="12" style="741" customWidth="1"/>
    <col min="3" max="3" width="41.875" style="741" customWidth="1"/>
    <col min="4" max="4" width="12.5" style="741" customWidth="1"/>
    <col min="5" max="5" width="12.125" style="741" customWidth="1"/>
    <col min="6" max="6" width="12.5" style="741" customWidth="1"/>
    <col min="7" max="7" width="12" style="741" customWidth="1"/>
    <col min="8" max="16384" width="12" style="763"/>
  </cols>
  <sheetData>
    <row r="1" spans="2:7" s="742" customFormat="1" ht="12.75" customHeight="1">
      <c r="B1" s="741"/>
      <c r="D1" s="124"/>
      <c r="E1" s="743"/>
      <c r="F1" s="124"/>
    </row>
    <row r="2" spans="2:7" s="742" customFormat="1" ht="12.75" customHeight="1">
      <c r="B2" s="741"/>
      <c r="C2" s="2689" t="s">
        <v>1590</v>
      </c>
      <c r="D2" s="2691" t="s">
        <v>1591</v>
      </c>
      <c r="E2" s="2692"/>
      <c r="F2" s="2689" t="s">
        <v>983</v>
      </c>
    </row>
    <row r="3" spans="2:7" s="742" customFormat="1" ht="12.75" customHeight="1">
      <c r="B3" s="741"/>
      <c r="C3" s="2690"/>
      <c r="D3" s="122" t="s">
        <v>1592</v>
      </c>
      <c r="E3" s="744" t="s">
        <v>1593</v>
      </c>
      <c r="F3" s="2690"/>
    </row>
    <row r="4" spans="2:7" s="742" customFormat="1" ht="33" customHeight="1">
      <c r="B4" s="741"/>
      <c r="C4" s="745" t="s">
        <v>1553</v>
      </c>
      <c r="D4" s="746">
        <v>41254</v>
      </c>
      <c r="E4" s="747">
        <v>0</v>
      </c>
      <c r="F4" s="748">
        <v>41254</v>
      </c>
    </row>
    <row r="5" spans="2:7" s="742" customFormat="1" ht="25.5" customHeight="1">
      <c r="B5" s="741"/>
      <c r="C5" s="749" t="s">
        <v>1594</v>
      </c>
      <c r="D5" s="750">
        <v>41254</v>
      </c>
      <c r="E5" s="751"/>
      <c r="F5" s="752">
        <v>41254</v>
      </c>
    </row>
    <row r="6" spans="2:7" s="742" customFormat="1" ht="22.5" customHeight="1">
      <c r="B6" s="741"/>
      <c r="C6" s="749" t="s">
        <v>1595</v>
      </c>
      <c r="D6" s="753"/>
      <c r="E6" s="754"/>
      <c r="F6" s="752">
        <v>0</v>
      </c>
    </row>
    <row r="7" spans="2:7" s="742" customFormat="1" ht="12.75" customHeight="1">
      <c r="B7" s="741"/>
      <c r="C7" s="749" t="s">
        <v>175</v>
      </c>
      <c r="D7" s="753"/>
      <c r="E7" s="754"/>
      <c r="F7" s="752">
        <v>0</v>
      </c>
      <c r="G7" s="755"/>
    </row>
    <row r="8" spans="2:7" s="742" customFormat="1" ht="12.75" customHeight="1">
      <c r="B8" s="741"/>
      <c r="C8" s="749" t="s">
        <v>1596</v>
      </c>
      <c r="D8" s="753"/>
      <c r="E8" s="754"/>
      <c r="F8" s="752">
        <v>0</v>
      </c>
      <c r="G8" s="755"/>
    </row>
    <row r="9" spans="2:7" s="742" customFormat="1" ht="16.5" customHeight="1" thickBot="1">
      <c r="B9" s="741"/>
      <c r="C9" s="756" t="s">
        <v>983</v>
      </c>
      <c r="D9" s="757">
        <v>41254</v>
      </c>
      <c r="E9" s="757">
        <v>0</v>
      </c>
      <c r="F9" s="757">
        <v>41254</v>
      </c>
    </row>
    <row r="10" spans="2:7" s="742" customFormat="1" ht="13.5" customHeight="1" thickTop="1">
      <c r="B10" s="741"/>
      <c r="C10" s="758"/>
      <c r="D10" s="123"/>
      <c r="E10" s="759"/>
      <c r="F10" s="123"/>
    </row>
    <row r="11" spans="2:7" s="742" customFormat="1" ht="12.75" customHeight="1">
      <c r="B11" s="760"/>
      <c r="C11" s="2693" t="s">
        <v>1597</v>
      </c>
      <c r="D11" s="2693"/>
      <c r="E11" s="2693"/>
      <c r="F11" s="2693"/>
    </row>
    <row r="12" spans="2:7" s="742" customFormat="1" ht="12.75" customHeight="1">
      <c r="B12" s="761"/>
      <c r="C12" s="762"/>
      <c r="D12" s="123"/>
      <c r="E12" s="759"/>
      <c r="F12" s="123"/>
    </row>
    <row r="28" spans="19:19" ht="12.75" customHeight="1">
      <c r="S28" s="765"/>
    </row>
    <row r="527" spans="11:11" ht="12.75" customHeight="1">
      <c r="K527" s="2392"/>
    </row>
  </sheetData>
  <mergeCells count="4">
    <mergeCell ref="C2:C3"/>
    <mergeCell ref="D2:E2"/>
    <mergeCell ref="F2:F3"/>
    <mergeCell ref="C11:F11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C035-81D9-6243-B5CB-259E1DE93CB0}">
  <sheetPr>
    <tabColor theme="0" tint="-4.9989318521683403E-2"/>
  </sheetPr>
  <dimension ref="A1:AD527"/>
  <sheetViews>
    <sheetView topLeftCell="A2" workbookViewId="0">
      <selection activeCell="B527" sqref="B527"/>
    </sheetView>
  </sheetViews>
  <sheetFormatPr defaultColWidth="24" defaultRowHeight="12.75" customHeight="1"/>
  <cols>
    <col min="1" max="1" width="8.125" style="959" customWidth="1"/>
    <col min="2" max="2" width="14.5" style="959" customWidth="1"/>
    <col min="3" max="3" width="35.875" style="959" customWidth="1"/>
    <col min="4" max="4" width="2" style="959" customWidth="1"/>
    <col min="5" max="6" width="13.5" style="960" customWidth="1"/>
    <col min="7" max="7" width="12" style="959" customWidth="1"/>
    <col min="8" max="8" width="12.875" style="959" customWidth="1"/>
    <col min="9" max="30" width="24" style="959" customWidth="1"/>
    <col min="31" max="16384" width="24" style="961"/>
  </cols>
  <sheetData>
    <row r="1" spans="2:20" s="947" customFormat="1" ht="26.25" customHeight="1" thickBot="1">
      <c r="B1" s="1781" t="s">
        <v>1446</v>
      </c>
      <c r="C1" s="1782" t="s">
        <v>2105</v>
      </c>
      <c r="D1" s="1783"/>
      <c r="E1" s="1784" t="s">
        <v>1935</v>
      </c>
      <c r="F1" s="1785" t="s">
        <v>1598</v>
      </c>
      <c r="G1" s="1786" t="s">
        <v>1599</v>
      </c>
      <c r="H1" s="1787" t="s">
        <v>1600</v>
      </c>
      <c r="I1" s="945"/>
      <c r="J1" s="946"/>
    </row>
    <row r="2" spans="2:20" s="949" customFormat="1" ht="12.75" customHeight="1">
      <c r="B2" s="1788" t="s">
        <v>522</v>
      </c>
      <c r="C2" s="1789" t="s">
        <v>1324</v>
      </c>
      <c r="D2" s="1790"/>
      <c r="E2" s="1791">
        <v>147035393.94</v>
      </c>
      <c r="F2" s="1792">
        <v>135318988.54000002</v>
      </c>
      <c r="G2" s="1792">
        <v>11716405.399999976</v>
      </c>
      <c r="H2" s="1793">
        <v>8.6583601654224823E-2</v>
      </c>
      <c r="I2" s="963"/>
      <c r="J2" s="963"/>
    </row>
    <row r="3" spans="2:20" s="949" customFormat="1" ht="12.75" customHeight="1">
      <c r="B3" s="1794" t="s">
        <v>523</v>
      </c>
      <c r="C3" s="1795" t="s">
        <v>1601</v>
      </c>
      <c r="D3" s="1790"/>
      <c r="E3" s="1796">
        <v>146634598.03999999</v>
      </c>
      <c r="F3" s="1797">
        <v>135031458.86000001</v>
      </c>
      <c r="G3" s="1797">
        <v>11603139.179999977</v>
      </c>
      <c r="H3" s="1798">
        <v>8.5929155161021092E-2</v>
      </c>
      <c r="I3" s="964"/>
      <c r="J3" s="964"/>
    </row>
    <row r="4" spans="2:20" s="953" customFormat="1" ht="19.5" customHeight="1">
      <c r="B4" s="1794" t="s">
        <v>524</v>
      </c>
      <c r="C4" s="1795" t="s">
        <v>1602</v>
      </c>
      <c r="D4" s="1790"/>
      <c r="E4" s="1796">
        <v>109015725.86999999</v>
      </c>
      <c r="F4" s="1797">
        <v>98626169.109999999</v>
      </c>
      <c r="G4" s="1797">
        <v>10389556.75999999</v>
      </c>
      <c r="H4" s="1798">
        <v>0.10534279952019918</v>
      </c>
      <c r="I4" s="951"/>
      <c r="J4" s="952"/>
    </row>
    <row r="5" spans="2:20" s="949" customFormat="1" ht="25.5" customHeight="1">
      <c r="B5" s="1799" t="s">
        <v>525</v>
      </c>
      <c r="C5" s="1800" t="s">
        <v>1603</v>
      </c>
      <c r="D5" s="1801"/>
      <c r="E5" s="1802">
        <v>106378781.64999999</v>
      </c>
      <c r="F5" s="1803">
        <v>96147593.36999999</v>
      </c>
      <c r="G5" s="1803">
        <v>10231188.280000001</v>
      </c>
      <c r="H5" s="1804">
        <v>0.10641127792588452</v>
      </c>
      <c r="I5" s="954"/>
      <c r="J5" s="948"/>
    </row>
    <row r="6" spans="2:20" s="949" customFormat="1" ht="12.75" customHeight="1">
      <c r="B6" s="1799" t="s">
        <v>526</v>
      </c>
      <c r="C6" s="1800" t="s">
        <v>527</v>
      </c>
      <c r="D6" s="1801"/>
      <c r="E6" s="1802">
        <v>1086051.55</v>
      </c>
      <c r="F6" s="1803">
        <v>1056295.01</v>
      </c>
      <c r="G6" s="1803">
        <v>29756.540000000037</v>
      </c>
      <c r="H6" s="1804">
        <v>2.8170671752013706E-2</v>
      </c>
      <c r="I6" s="954"/>
      <c r="J6" s="948"/>
    </row>
    <row r="7" spans="2:20" s="949" customFormat="1" ht="12.75" customHeight="1">
      <c r="B7" s="1799" t="s">
        <v>528</v>
      </c>
      <c r="C7" s="1800" t="s">
        <v>1604</v>
      </c>
      <c r="D7" s="1801"/>
      <c r="E7" s="1802">
        <v>660072.67000000004</v>
      </c>
      <c r="F7" s="1803">
        <v>615069.73</v>
      </c>
      <c r="G7" s="1803">
        <v>45002.940000000061</v>
      </c>
      <c r="H7" s="1804">
        <v>7.3167216341470845E-2</v>
      </c>
      <c r="I7" s="954"/>
      <c r="J7" s="948"/>
    </row>
    <row r="8" spans="2:20" s="949" customFormat="1" ht="12.75" customHeight="1">
      <c r="B8" s="1799" t="s">
        <v>529</v>
      </c>
      <c r="C8" s="1800" t="s">
        <v>530</v>
      </c>
      <c r="D8" s="1801"/>
      <c r="E8" s="1802">
        <v>890820</v>
      </c>
      <c r="F8" s="1803">
        <v>807211</v>
      </c>
      <c r="G8" s="1803">
        <v>83609</v>
      </c>
      <c r="H8" s="1804">
        <v>0.10357762716315809</v>
      </c>
      <c r="I8" s="954"/>
      <c r="J8" s="948"/>
    </row>
    <row r="9" spans="2:20" s="953" customFormat="1" ht="12.75" customHeight="1">
      <c r="B9" s="1794" t="s">
        <v>531</v>
      </c>
      <c r="C9" s="1805" t="s">
        <v>1605</v>
      </c>
      <c r="D9" s="1806"/>
      <c r="E9" s="1807">
        <v>596367.84</v>
      </c>
      <c r="F9" s="1808">
        <v>550154.78</v>
      </c>
      <c r="G9" s="1797">
        <v>46213.059999999939</v>
      </c>
      <c r="H9" s="1798">
        <v>8.4000106297358601E-2</v>
      </c>
      <c r="I9" s="951"/>
      <c r="J9" s="952"/>
    </row>
    <row r="10" spans="2:20" s="949" customFormat="1" ht="25.5" customHeight="1">
      <c r="B10" s="1799" t="s">
        <v>532</v>
      </c>
      <c r="C10" s="1809" t="s">
        <v>1606</v>
      </c>
      <c r="D10" s="1810"/>
      <c r="E10" s="1802">
        <v>0</v>
      </c>
      <c r="F10" s="1803">
        <v>0</v>
      </c>
      <c r="G10" s="1803">
        <v>0</v>
      </c>
      <c r="H10" s="1804">
        <v>0</v>
      </c>
      <c r="I10" s="954"/>
      <c r="J10" s="948"/>
    </row>
    <row r="11" spans="2:20" s="949" customFormat="1" ht="25.5" customHeight="1">
      <c r="B11" s="1799" t="s">
        <v>533</v>
      </c>
      <c r="C11" s="1809" t="s">
        <v>1607</v>
      </c>
      <c r="D11" s="1810"/>
      <c r="E11" s="1802">
        <v>0</v>
      </c>
      <c r="F11" s="1803">
        <v>0</v>
      </c>
      <c r="G11" s="1803">
        <v>0</v>
      </c>
      <c r="H11" s="1804">
        <v>0</v>
      </c>
      <c r="I11" s="954"/>
      <c r="J11" s="948"/>
    </row>
    <row r="12" spans="2:20" s="949" customFormat="1" ht="12.75" customHeight="1">
      <c r="B12" s="1799" t="s">
        <v>534</v>
      </c>
      <c r="C12" s="1809" t="s">
        <v>1608</v>
      </c>
      <c r="D12" s="1810"/>
      <c r="E12" s="1802">
        <v>596367.84</v>
      </c>
      <c r="F12" s="1803">
        <v>550154.78</v>
      </c>
      <c r="G12" s="1803">
        <v>46213.059999999939</v>
      </c>
      <c r="H12" s="1804">
        <v>8.4000106297358601E-2</v>
      </c>
      <c r="I12" s="954"/>
      <c r="J12" s="948"/>
      <c r="K12" s="955"/>
      <c r="L12" s="955"/>
      <c r="M12" s="955"/>
      <c r="N12" s="955"/>
      <c r="O12" s="955"/>
      <c r="P12" s="955"/>
    </row>
    <row r="13" spans="2:20" s="949" customFormat="1" ht="12.75" customHeight="1">
      <c r="B13" s="1794" t="s">
        <v>535</v>
      </c>
      <c r="C13" s="1805" t="s">
        <v>536</v>
      </c>
      <c r="D13" s="1806"/>
      <c r="E13" s="1807">
        <v>35120697.290000007</v>
      </c>
      <c r="F13" s="1808">
        <v>34534419.25</v>
      </c>
      <c r="G13" s="1797">
        <v>586278.04000000656</v>
      </c>
      <c r="H13" s="1798">
        <v>1.6976629482483813E-2</v>
      </c>
      <c r="I13" s="954"/>
      <c r="J13" s="948"/>
      <c r="K13" s="955"/>
      <c r="L13" s="955"/>
      <c r="M13" s="955"/>
      <c r="N13" s="955"/>
      <c r="O13" s="955"/>
      <c r="P13" s="955"/>
      <c r="Q13" s="948"/>
      <c r="R13" s="948"/>
      <c r="S13" s="948"/>
      <c r="T13" s="948"/>
    </row>
    <row r="14" spans="2:20" s="949" customFormat="1" ht="12.75" customHeight="1">
      <c r="B14" s="1799" t="s">
        <v>537</v>
      </c>
      <c r="C14" s="1809" t="s">
        <v>1609</v>
      </c>
      <c r="D14" s="1810"/>
      <c r="E14" s="1802">
        <v>26067574.870000001</v>
      </c>
      <c r="F14" s="1803">
        <v>25239873.969999999</v>
      </c>
      <c r="G14" s="1803">
        <v>827700.90000000224</v>
      </c>
      <c r="H14" s="1804">
        <v>3.2793384823704107E-2</v>
      </c>
      <c r="I14" s="954"/>
      <c r="J14" s="948"/>
      <c r="K14" s="955"/>
      <c r="L14" s="955"/>
      <c r="M14" s="955"/>
      <c r="N14" s="955"/>
      <c r="O14" s="955"/>
      <c r="P14" s="955"/>
      <c r="Q14" s="948"/>
      <c r="R14" s="948"/>
      <c r="S14" s="948"/>
      <c r="T14" s="948"/>
    </row>
    <row r="15" spans="2:20" s="949" customFormat="1" ht="12.75" customHeight="1">
      <c r="B15" s="1799" t="s">
        <v>538</v>
      </c>
      <c r="C15" s="1809" t="s">
        <v>1610</v>
      </c>
      <c r="D15" s="1810"/>
      <c r="E15" s="1802">
        <v>2678346.94</v>
      </c>
      <c r="F15" s="1803">
        <v>2701962.48</v>
      </c>
      <c r="G15" s="1803">
        <v>-23615.540000000037</v>
      </c>
      <c r="H15" s="1804">
        <v>-8.7401435714977195E-3</v>
      </c>
      <c r="I15" s="954"/>
      <c r="J15" s="948"/>
      <c r="K15" s="955"/>
      <c r="L15" s="955"/>
      <c r="M15" s="955"/>
      <c r="N15" s="955"/>
      <c r="O15" s="955"/>
      <c r="P15" s="955"/>
      <c r="Q15" s="948"/>
      <c r="R15" s="948"/>
      <c r="S15" s="948"/>
      <c r="T15" s="948"/>
    </row>
    <row r="16" spans="2:20" s="949" customFormat="1" ht="12.75" customHeight="1">
      <c r="B16" s="1799" t="s">
        <v>539</v>
      </c>
      <c r="C16" s="1809" t="s">
        <v>1611</v>
      </c>
      <c r="D16" s="1810"/>
      <c r="E16" s="1802">
        <v>6374775.4800000004</v>
      </c>
      <c r="F16" s="1803">
        <v>6592582.7999999998</v>
      </c>
      <c r="G16" s="1803">
        <v>-217807.31999999937</v>
      </c>
      <c r="H16" s="1804">
        <v>-3.3038238063540039E-2</v>
      </c>
      <c r="I16" s="954"/>
      <c r="J16" s="948"/>
      <c r="K16" s="955"/>
      <c r="L16" s="955"/>
      <c r="M16" s="955"/>
      <c r="N16" s="955"/>
      <c r="O16" s="955"/>
      <c r="P16" s="955"/>
      <c r="Q16" s="948"/>
      <c r="R16" s="948"/>
      <c r="S16" s="948"/>
      <c r="T16" s="948"/>
    </row>
    <row r="17" spans="2:30" s="953" customFormat="1" ht="12.75" customHeight="1">
      <c r="B17" s="1794" t="s">
        <v>540</v>
      </c>
      <c r="C17" s="1805" t="s">
        <v>1612</v>
      </c>
      <c r="D17" s="1806"/>
      <c r="E17" s="1802">
        <v>36423.39</v>
      </c>
      <c r="F17" s="1803">
        <v>37656.589999999997</v>
      </c>
      <c r="G17" s="1797">
        <v>-1233.1999999999971</v>
      </c>
      <c r="H17" s="1798">
        <v>-3.2748583979590219E-2</v>
      </c>
      <c r="I17" s="951"/>
      <c r="J17" s="952"/>
      <c r="K17" s="955"/>
      <c r="L17" s="955"/>
      <c r="M17" s="955"/>
      <c r="N17" s="955"/>
      <c r="O17" s="955"/>
      <c r="P17" s="955"/>
      <c r="Q17" s="952"/>
      <c r="R17" s="952"/>
      <c r="S17" s="952"/>
      <c r="T17" s="952"/>
    </row>
    <row r="18" spans="2:30" s="953" customFormat="1" ht="12.75" customHeight="1">
      <c r="B18" s="1794" t="s">
        <v>541</v>
      </c>
      <c r="C18" s="1805" t="s">
        <v>1613</v>
      </c>
      <c r="D18" s="1806"/>
      <c r="E18" s="1802">
        <v>0</v>
      </c>
      <c r="F18" s="1803">
        <v>0</v>
      </c>
      <c r="G18" s="1797">
        <v>0</v>
      </c>
      <c r="H18" s="1798">
        <v>0</v>
      </c>
      <c r="I18" s="951"/>
      <c r="J18" s="952"/>
      <c r="K18" s="955"/>
      <c r="L18" s="955"/>
      <c r="M18" s="955"/>
      <c r="N18" s="955"/>
      <c r="O18" s="955"/>
      <c r="P18" s="955"/>
      <c r="Q18" s="952"/>
      <c r="R18" s="952"/>
      <c r="S18" s="952"/>
      <c r="T18" s="952"/>
    </row>
    <row r="19" spans="2:30" s="953" customFormat="1" ht="12.75" customHeight="1">
      <c r="B19" s="1794" t="s">
        <v>542</v>
      </c>
      <c r="C19" s="1805" t="s">
        <v>543</v>
      </c>
      <c r="D19" s="1806"/>
      <c r="E19" s="1802">
        <v>0</v>
      </c>
      <c r="F19" s="1803">
        <v>0</v>
      </c>
      <c r="G19" s="1797">
        <v>0</v>
      </c>
      <c r="H19" s="1798">
        <v>0</v>
      </c>
      <c r="I19" s="951"/>
      <c r="J19" s="952"/>
      <c r="K19" s="955"/>
      <c r="L19" s="955"/>
      <c r="M19" s="955"/>
      <c r="N19" s="955"/>
      <c r="O19" s="955"/>
      <c r="P19" s="955"/>
      <c r="Q19" s="952"/>
      <c r="R19" s="952"/>
      <c r="S19" s="952"/>
      <c r="T19" s="952"/>
    </row>
    <row r="20" spans="2:30" s="953" customFormat="1" ht="12.75" customHeight="1">
      <c r="B20" s="1794" t="s">
        <v>544</v>
      </c>
      <c r="C20" s="1805" t="s">
        <v>1614</v>
      </c>
      <c r="D20" s="1806"/>
      <c r="E20" s="1802">
        <v>0</v>
      </c>
      <c r="F20" s="1803">
        <v>0</v>
      </c>
      <c r="G20" s="1797">
        <v>0</v>
      </c>
      <c r="H20" s="1798">
        <v>0</v>
      </c>
      <c r="I20" s="951"/>
      <c r="J20" s="952"/>
      <c r="K20" s="955"/>
      <c r="L20" s="955"/>
      <c r="M20" s="955"/>
      <c r="N20" s="955"/>
      <c r="O20" s="955"/>
      <c r="P20" s="955"/>
      <c r="Q20" s="952"/>
      <c r="R20" s="952"/>
      <c r="S20" s="952"/>
      <c r="T20" s="952"/>
    </row>
    <row r="21" spans="2:30" s="953" customFormat="1" ht="12.75" customHeight="1">
      <c r="B21" s="1794" t="s">
        <v>545</v>
      </c>
      <c r="C21" s="1805" t="s">
        <v>1615</v>
      </c>
      <c r="D21" s="1806"/>
      <c r="E21" s="1802">
        <v>1824129.65</v>
      </c>
      <c r="F21" s="1803">
        <v>1105201.82</v>
      </c>
      <c r="G21" s="1797">
        <v>718927.82999999984</v>
      </c>
      <c r="H21" s="1798">
        <v>0.65049461283008003</v>
      </c>
      <c r="I21" s="951"/>
      <c r="J21" s="952"/>
      <c r="K21" s="955"/>
      <c r="L21" s="955"/>
      <c r="M21" s="955"/>
      <c r="N21" s="955"/>
      <c r="O21" s="955"/>
      <c r="P21" s="955"/>
      <c r="Q21" s="952"/>
      <c r="R21" s="952"/>
      <c r="S21" s="952"/>
      <c r="T21" s="952"/>
    </row>
    <row r="22" spans="2:30" s="949" customFormat="1" ht="25.5" customHeight="1">
      <c r="B22" s="1794" t="s">
        <v>546</v>
      </c>
      <c r="C22" s="1805" t="s">
        <v>1616</v>
      </c>
      <c r="D22" s="1806"/>
      <c r="E22" s="1802">
        <v>41254</v>
      </c>
      <c r="F22" s="1803">
        <v>177857.31</v>
      </c>
      <c r="G22" s="1797">
        <v>-136603.31</v>
      </c>
      <c r="H22" s="1798">
        <v>-0.76805001717387944</v>
      </c>
      <c r="I22" s="954"/>
      <c r="J22" s="948"/>
      <c r="K22" s="955"/>
      <c r="L22" s="955"/>
      <c r="M22" s="955"/>
      <c r="N22" s="955"/>
      <c r="O22" s="955"/>
      <c r="P22" s="955"/>
      <c r="Q22" s="948"/>
      <c r="R22" s="948"/>
      <c r="S22" s="948"/>
      <c r="T22" s="948"/>
      <c r="W22" s="949" t="s">
        <v>549</v>
      </c>
      <c r="X22" s="949" t="s">
        <v>549</v>
      </c>
      <c r="Y22" s="949" t="s">
        <v>549</v>
      </c>
      <c r="Z22" s="949" t="s">
        <v>549</v>
      </c>
      <c r="AA22" s="949" t="s">
        <v>549</v>
      </c>
      <c r="AB22" s="949" t="s">
        <v>549</v>
      </c>
      <c r="AC22" s="949" t="s">
        <v>549</v>
      </c>
      <c r="AD22" s="949" t="s">
        <v>549</v>
      </c>
    </row>
    <row r="23" spans="2:30" s="949" customFormat="1" ht="12.75" customHeight="1">
      <c r="B23" s="1794" t="s">
        <v>547</v>
      </c>
      <c r="C23" s="1805" t="s">
        <v>1617</v>
      </c>
      <c r="D23" s="1806"/>
      <c r="E23" s="1807">
        <v>400795.9</v>
      </c>
      <c r="F23" s="1808">
        <v>287529.67999999993</v>
      </c>
      <c r="G23" s="1808">
        <v>113266.22000000003</v>
      </c>
      <c r="H23" s="1798">
        <v>0.393928793716183</v>
      </c>
      <c r="I23" s="962"/>
      <c r="J23" s="948"/>
      <c r="K23" s="955"/>
      <c r="L23" s="955"/>
      <c r="M23" s="955"/>
      <c r="N23" s="955"/>
      <c r="O23" s="955"/>
      <c r="P23" s="955"/>
      <c r="Q23" s="948"/>
      <c r="R23" s="948"/>
      <c r="S23" s="948"/>
      <c r="T23" s="948"/>
      <c r="W23" s="949" t="s">
        <v>551</v>
      </c>
      <c r="X23" s="949" t="s">
        <v>551</v>
      </c>
      <c r="Y23" s="949" t="s">
        <v>551</v>
      </c>
      <c r="Z23" s="949" t="s">
        <v>551</v>
      </c>
      <c r="AA23" s="949" t="s">
        <v>551</v>
      </c>
      <c r="AB23" s="949" t="s">
        <v>551</v>
      </c>
      <c r="AC23" s="949" t="s">
        <v>551</v>
      </c>
      <c r="AD23" s="949" t="s">
        <v>551</v>
      </c>
    </row>
    <row r="24" spans="2:30" s="949" customFormat="1" ht="12.75" customHeight="1">
      <c r="B24" s="1799" t="s">
        <v>548</v>
      </c>
      <c r="C24" s="1809" t="s">
        <v>1618</v>
      </c>
      <c r="D24" s="1810"/>
      <c r="E24" s="1802">
        <v>400795.9</v>
      </c>
      <c r="F24" s="1803">
        <v>287529.67999999993</v>
      </c>
      <c r="G24" s="1803">
        <v>113266.22000000003</v>
      </c>
      <c r="H24" s="1804">
        <v>0.393928793716183</v>
      </c>
      <c r="I24" s="954"/>
      <c r="J24" s="948"/>
      <c r="K24" s="955"/>
      <c r="L24" s="955"/>
      <c r="M24" s="955"/>
      <c r="N24" s="955"/>
      <c r="O24" s="955"/>
      <c r="P24" s="955"/>
      <c r="Q24" s="948"/>
      <c r="R24" s="948"/>
      <c r="S24" s="948"/>
      <c r="T24" s="948"/>
      <c r="W24" s="949" t="s">
        <v>553</v>
      </c>
      <c r="X24" s="949" t="s">
        <v>553</v>
      </c>
      <c r="Y24" s="949" t="s">
        <v>553</v>
      </c>
      <c r="Z24" s="949" t="s">
        <v>553</v>
      </c>
      <c r="AA24" s="949" t="s">
        <v>553</v>
      </c>
      <c r="AB24" s="949" t="s">
        <v>553</v>
      </c>
      <c r="AC24" s="949" t="s">
        <v>553</v>
      </c>
      <c r="AD24" s="949" t="s">
        <v>553</v>
      </c>
    </row>
    <row r="25" spans="2:30" s="949" customFormat="1" ht="25.5" customHeight="1">
      <c r="B25" s="1799" t="s">
        <v>550</v>
      </c>
      <c r="C25" s="1809" t="s">
        <v>1619</v>
      </c>
      <c r="D25" s="1810"/>
      <c r="E25" s="1802">
        <v>254140.77000000002</v>
      </c>
      <c r="F25" s="1803">
        <v>106092.4</v>
      </c>
      <c r="G25" s="1803">
        <v>148048.37000000002</v>
      </c>
      <c r="H25" s="1804">
        <v>1.39546631049915</v>
      </c>
      <c r="I25" s="954"/>
      <c r="J25" s="948"/>
      <c r="K25" s="955"/>
      <c r="L25" s="955"/>
      <c r="M25" s="955"/>
      <c r="N25" s="955"/>
      <c r="O25" s="955"/>
      <c r="P25" s="955"/>
      <c r="Q25" s="948"/>
      <c r="R25" s="948"/>
      <c r="S25" s="948"/>
      <c r="T25" s="948"/>
      <c r="W25" s="949" t="s">
        <v>555</v>
      </c>
      <c r="X25" s="949" t="s">
        <v>555</v>
      </c>
      <c r="Y25" s="949" t="s">
        <v>555</v>
      </c>
      <c r="Z25" s="949" t="s">
        <v>555</v>
      </c>
      <c r="AA25" s="949" t="s">
        <v>555</v>
      </c>
      <c r="AB25" s="949" t="s">
        <v>555</v>
      </c>
      <c r="AC25" s="949" t="s">
        <v>555</v>
      </c>
      <c r="AD25" s="949" t="s">
        <v>555</v>
      </c>
    </row>
    <row r="26" spans="2:30" s="949" customFormat="1" ht="12.75" customHeight="1">
      <c r="B26" s="1799" t="s">
        <v>552</v>
      </c>
      <c r="C26" s="1809" t="s">
        <v>1620</v>
      </c>
      <c r="D26" s="1810"/>
      <c r="E26" s="1802">
        <v>33171.019999999997</v>
      </c>
      <c r="F26" s="1803">
        <v>55833.64</v>
      </c>
      <c r="G26" s="1803">
        <v>-22662.620000000003</v>
      </c>
      <c r="H26" s="1804">
        <v>-0.40589544224592922</v>
      </c>
      <c r="I26" s="954"/>
      <c r="J26" s="948"/>
      <c r="K26" s="955"/>
      <c r="L26" s="955"/>
      <c r="M26" s="955"/>
      <c r="N26" s="955"/>
      <c r="O26" s="955"/>
      <c r="P26" s="955"/>
      <c r="Q26" s="948"/>
      <c r="R26" s="948"/>
      <c r="S26" s="948"/>
      <c r="T26" s="948"/>
      <c r="W26" s="949" t="s">
        <v>557</v>
      </c>
      <c r="X26" s="949" t="s">
        <v>557</v>
      </c>
      <c r="Y26" s="949" t="s">
        <v>557</v>
      </c>
      <c r="Z26" s="949" t="s">
        <v>557</v>
      </c>
      <c r="AA26" s="949" t="s">
        <v>557</v>
      </c>
      <c r="AB26" s="949" t="s">
        <v>557</v>
      </c>
      <c r="AC26" s="949" t="s">
        <v>557</v>
      </c>
      <c r="AD26" s="949" t="s">
        <v>557</v>
      </c>
    </row>
    <row r="27" spans="2:30" s="949" customFormat="1" ht="12.75" customHeight="1">
      <c r="B27" s="1799" t="s">
        <v>554</v>
      </c>
      <c r="C27" s="1809" t="s">
        <v>555</v>
      </c>
      <c r="D27" s="1810"/>
      <c r="E27" s="1802">
        <v>110045.22</v>
      </c>
      <c r="F27" s="1803">
        <v>124999.15</v>
      </c>
      <c r="G27" s="1803">
        <v>-14953.929999999993</v>
      </c>
      <c r="H27" s="1804">
        <v>-0.11963225349932374</v>
      </c>
      <c r="I27" s="954"/>
      <c r="J27" s="948"/>
      <c r="K27" s="955"/>
      <c r="L27" s="955"/>
      <c r="M27" s="955"/>
      <c r="N27" s="955"/>
      <c r="O27" s="955"/>
      <c r="P27" s="955"/>
      <c r="Q27" s="948"/>
      <c r="R27" s="948"/>
      <c r="S27" s="948"/>
      <c r="T27" s="948"/>
      <c r="W27" s="949" t="s">
        <v>1621</v>
      </c>
      <c r="X27" s="949" t="s">
        <v>1621</v>
      </c>
      <c r="Y27" s="949" t="s">
        <v>1621</v>
      </c>
      <c r="Z27" s="949" t="s">
        <v>1621</v>
      </c>
      <c r="AA27" s="949" t="s">
        <v>1621</v>
      </c>
      <c r="AB27" s="949" t="s">
        <v>1621</v>
      </c>
      <c r="AC27" s="949" t="s">
        <v>1621</v>
      </c>
      <c r="AD27" s="949" t="s">
        <v>1621</v>
      </c>
    </row>
    <row r="28" spans="2:30" s="949" customFormat="1" ht="12.75" customHeight="1">
      <c r="B28" s="1799" t="s">
        <v>556</v>
      </c>
      <c r="C28" s="1809" t="s">
        <v>1622</v>
      </c>
      <c r="D28" s="1810"/>
      <c r="E28" s="1802">
        <v>3438.89</v>
      </c>
      <c r="F28" s="1803">
        <v>604.49</v>
      </c>
      <c r="G28" s="1803">
        <v>2834.3999999999996</v>
      </c>
      <c r="H28" s="1804">
        <v>4.6889113136693732</v>
      </c>
      <c r="I28" s="954"/>
      <c r="J28" s="948"/>
      <c r="K28" s="955"/>
      <c r="L28" s="955"/>
      <c r="M28" s="955"/>
      <c r="N28" s="955"/>
      <c r="O28" s="955"/>
      <c r="P28" s="955"/>
      <c r="Q28" s="948"/>
      <c r="R28" s="948"/>
      <c r="S28" s="948"/>
      <c r="T28" s="764"/>
    </row>
    <row r="29" spans="2:30" s="949" customFormat="1" ht="12.75" customHeight="1">
      <c r="B29" s="1799" t="s">
        <v>558</v>
      </c>
      <c r="C29" s="1809" t="s">
        <v>1623</v>
      </c>
      <c r="D29" s="1810"/>
      <c r="E29" s="1802">
        <v>0</v>
      </c>
      <c r="F29" s="1803">
        <v>0</v>
      </c>
      <c r="G29" s="1803">
        <v>0</v>
      </c>
      <c r="H29" s="1804">
        <v>0</v>
      </c>
      <c r="I29" s="954"/>
      <c r="J29" s="948"/>
      <c r="K29" s="955"/>
      <c r="L29" s="955"/>
      <c r="M29" s="955"/>
      <c r="N29" s="955"/>
      <c r="O29" s="955"/>
      <c r="P29" s="955"/>
      <c r="Q29" s="948"/>
      <c r="R29" s="948"/>
      <c r="S29" s="948"/>
      <c r="T29" s="948"/>
    </row>
    <row r="30" spans="2:30" s="949" customFormat="1" ht="26.25" customHeight="1" thickBot="1">
      <c r="B30" s="1811" t="s">
        <v>559</v>
      </c>
      <c r="C30" s="1812" t="s">
        <v>560</v>
      </c>
      <c r="D30" s="1810"/>
      <c r="E30" s="1813">
        <v>0</v>
      </c>
      <c r="F30" s="1814">
        <v>0</v>
      </c>
      <c r="G30" s="1814">
        <v>0</v>
      </c>
      <c r="H30" s="1815">
        <v>0</v>
      </c>
      <c r="I30" s="954"/>
      <c r="J30" s="948"/>
      <c r="K30" s="955"/>
      <c r="L30" s="955"/>
      <c r="M30" s="955"/>
      <c r="N30" s="955"/>
      <c r="O30" s="955"/>
      <c r="P30" s="955"/>
      <c r="Q30" s="948"/>
      <c r="R30" s="948"/>
      <c r="S30" s="948"/>
      <c r="T30" s="948"/>
    </row>
    <row r="31" spans="2:30" s="949" customFormat="1" ht="12.75" customHeight="1">
      <c r="B31" s="956"/>
      <c r="C31" s="957"/>
      <c r="D31" s="957"/>
      <c r="E31" s="950"/>
      <c r="F31" s="950"/>
      <c r="G31" s="954"/>
      <c r="H31" s="958"/>
      <c r="I31" s="954"/>
      <c r="J31" s="948"/>
      <c r="K31" s="955"/>
      <c r="L31" s="955"/>
      <c r="M31" s="955"/>
      <c r="N31" s="955"/>
      <c r="O31" s="955"/>
      <c r="P31" s="955"/>
    </row>
    <row r="32" spans="2:30" s="949" customFormat="1" ht="12.75" customHeight="1">
      <c r="B32" s="1612" t="s">
        <v>1624</v>
      </c>
      <c r="C32" s="1613"/>
      <c r="D32" s="1613"/>
      <c r="E32" s="950"/>
      <c r="F32" s="950"/>
      <c r="G32" s="954"/>
      <c r="H32" s="958"/>
      <c r="I32" s="954"/>
      <c r="J32" s="948"/>
      <c r="K32" s="955"/>
      <c r="L32" s="955"/>
      <c r="M32" s="955"/>
      <c r="N32" s="955"/>
      <c r="O32" s="955"/>
      <c r="P32" s="955"/>
    </row>
    <row r="33" spans="11:16" ht="12.75" customHeight="1">
      <c r="K33" s="955"/>
      <c r="L33" s="955"/>
      <c r="M33" s="955"/>
      <c r="N33" s="955"/>
      <c r="O33" s="955"/>
      <c r="P33" s="955"/>
    </row>
    <row r="34" spans="11:16" ht="12.75" customHeight="1">
      <c r="K34" s="955"/>
      <c r="L34" s="955"/>
      <c r="M34" s="955"/>
      <c r="N34" s="955"/>
      <c r="O34" s="955"/>
      <c r="P34" s="955"/>
    </row>
    <row r="35" spans="11:16" ht="12.75" customHeight="1">
      <c r="K35" s="955"/>
      <c r="L35" s="955"/>
      <c r="M35" s="955"/>
      <c r="N35" s="955"/>
      <c r="O35" s="955"/>
      <c r="P35" s="955"/>
    </row>
    <row r="527" spans="11:11" ht="12.75" customHeight="1">
      <c r="K527" s="2391"/>
    </row>
  </sheetData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B92E-9B58-B846-BC8B-38C03D9F647A}">
  <sheetPr>
    <tabColor theme="0"/>
  </sheetPr>
  <dimension ref="A1:W527"/>
  <sheetViews>
    <sheetView workbookViewId="0">
      <selection activeCell="B527" sqref="B527"/>
    </sheetView>
  </sheetViews>
  <sheetFormatPr defaultColWidth="9.125" defaultRowHeight="12.75" customHeight="1"/>
  <cols>
    <col min="1" max="1" width="9.125" style="1816" customWidth="1"/>
    <col min="2" max="2" width="7.875" style="1816" customWidth="1"/>
    <col min="3" max="3" width="52.125" style="1816" customWidth="1"/>
    <col min="4" max="4" width="1.125" style="1816" customWidth="1"/>
    <col min="5" max="8" width="7.125" style="1816" customWidth="1"/>
    <col min="9" max="9" width="10.125" style="1816" customWidth="1"/>
    <col min="10" max="10" width="11.875" style="1816" customWidth="1"/>
    <col min="11" max="22" width="10.125" style="1816" customWidth="1"/>
    <col min="23" max="23" width="13.5" style="1816" customWidth="1"/>
    <col min="24" max="16384" width="9.125" style="1817"/>
  </cols>
  <sheetData>
    <row r="1" spans="2:23" ht="13.5" customHeight="1" thickBot="1"/>
    <row r="2" spans="2:23" ht="25.5" customHeight="1">
      <c r="B2" s="1841" t="s">
        <v>1446</v>
      </c>
      <c r="C2" s="1842" t="s">
        <v>1625</v>
      </c>
      <c r="D2" s="1818"/>
      <c r="E2" s="1843" t="s">
        <v>1520</v>
      </c>
      <c r="F2" s="1844" t="s">
        <v>1521</v>
      </c>
      <c r="G2" s="1844" t="s">
        <v>1626</v>
      </c>
      <c r="H2" s="1844" t="s">
        <v>1627</v>
      </c>
      <c r="I2" s="1844" t="s">
        <v>1628</v>
      </c>
      <c r="J2" s="1844" t="s">
        <v>1629</v>
      </c>
      <c r="K2" s="1844" t="s">
        <v>1630</v>
      </c>
      <c r="L2" s="1844" t="s">
        <v>1631</v>
      </c>
      <c r="M2" s="1844" t="s">
        <v>1632</v>
      </c>
      <c r="N2" s="1844" t="s">
        <v>1633</v>
      </c>
      <c r="O2" s="1844" t="s">
        <v>1634</v>
      </c>
      <c r="P2" s="1844" t="s">
        <v>1635</v>
      </c>
      <c r="Q2" s="1844" t="s">
        <v>1636</v>
      </c>
      <c r="R2" s="1844" t="s">
        <v>1637</v>
      </c>
      <c r="S2" s="1844" t="s">
        <v>1638</v>
      </c>
      <c r="T2" s="1844" t="s">
        <v>1639</v>
      </c>
      <c r="U2" s="1844" t="s">
        <v>1640</v>
      </c>
      <c r="V2" s="1844" t="s">
        <v>1522</v>
      </c>
      <c r="W2" s="1842" t="s">
        <v>983</v>
      </c>
    </row>
    <row r="3" spans="2:23" ht="12.75" customHeight="1">
      <c r="B3" s="1819" t="s">
        <v>524</v>
      </c>
      <c r="C3" s="1820" t="s">
        <v>1641</v>
      </c>
      <c r="D3" s="1818"/>
      <c r="E3" s="1821">
        <v>377</v>
      </c>
      <c r="F3" s="1822">
        <v>584</v>
      </c>
      <c r="G3" s="1823">
        <v>0</v>
      </c>
      <c r="H3" s="1822">
        <v>189</v>
      </c>
      <c r="I3" s="1824">
        <v>0</v>
      </c>
      <c r="J3" s="1824">
        <v>584.5</v>
      </c>
      <c r="K3" s="1824">
        <v>377</v>
      </c>
      <c r="L3" s="1824">
        <v>0</v>
      </c>
      <c r="M3" s="1824">
        <v>3562.5</v>
      </c>
      <c r="N3" s="1824">
        <v>0</v>
      </c>
      <c r="O3" s="1824">
        <v>0</v>
      </c>
      <c r="P3" s="1824">
        <v>0</v>
      </c>
      <c r="Q3" s="1824">
        <v>0</v>
      </c>
      <c r="R3" s="1824">
        <v>0</v>
      </c>
      <c r="S3" s="1824">
        <v>16040</v>
      </c>
      <c r="T3" s="1824">
        <v>19540</v>
      </c>
      <c r="U3" s="1824">
        <v>0</v>
      </c>
      <c r="V3" s="1824">
        <v>0</v>
      </c>
      <c r="W3" s="1825">
        <v>41254</v>
      </c>
    </row>
    <row r="4" spans="2:23" ht="18" customHeight="1">
      <c r="B4" s="1819" t="s">
        <v>523</v>
      </c>
      <c r="C4" s="1820" t="s">
        <v>1553</v>
      </c>
      <c r="D4" s="1818"/>
      <c r="E4" s="1826">
        <v>377</v>
      </c>
      <c r="F4" s="1827">
        <v>584</v>
      </c>
      <c r="G4" s="1828"/>
      <c r="H4" s="1827">
        <v>189</v>
      </c>
      <c r="I4" s="1829"/>
      <c r="J4" s="1829">
        <v>584.5</v>
      </c>
      <c r="K4" s="1829">
        <v>377</v>
      </c>
      <c r="L4" s="1829"/>
      <c r="M4" s="1829">
        <v>3562.5</v>
      </c>
      <c r="N4" s="1829"/>
      <c r="O4" s="1829"/>
      <c r="P4" s="1829"/>
      <c r="Q4" s="1829"/>
      <c r="R4" s="1829"/>
      <c r="S4" s="1829">
        <v>16040</v>
      </c>
      <c r="T4" s="1829">
        <v>19540</v>
      </c>
      <c r="U4" s="1829"/>
      <c r="V4" s="1829"/>
      <c r="W4" s="1830">
        <v>41254</v>
      </c>
    </row>
    <row r="5" spans="2:23" ht="18" customHeight="1">
      <c r="B5" s="1819" t="s">
        <v>531</v>
      </c>
      <c r="C5" s="1820" t="s">
        <v>1554</v>
      </c>
      <c r="D5" s="1818"/>
      <c r="E5" s="1826"/>
      <c r="F5" s="1827"/>
      <c r="G5" s="1828"/>
      <c r="H5" s="1827"/>
      <c r="I5" s="1829"/>
      <c r="J5" s="1829"/>
      <c r="K5" s="1829"/>
      <c r="L5" s="1829"/>
      <c r="M5" s="1829"/>
      <c r="N5" s="1829"/>
      <c r="O5" s="1829"/>
      <c r="P5" s="1829"/>
      <c r="Q5" s="1829"/>
      <c r="R5" s="1829"/>
      <c r="S5" s="1829"/>
      <c r="T5" s="1829"/>
      <c r="U5" s="1829"/>
      <c r="V5" s="1829"/>
      <c r="W5" s="1830">
        <v>0</v>
      </c>
    </row>
    <row r="6" spans="2:23" ht="18" customHeight="1">
      <c r="B6" s="1831" t="s">
        <v>535</v>
      </c>
      <c r="C6" s="1820" t="s">
        <v>1555</v>
      </c>
      <c r="D6" s="1818"/>
      <c r="E6" s="1826"/>
      <c r="F6" s="1827"/>
      <c r="G6" s="1828"/>
      <c r="H6" s="1827"/>
      <c r="I6" s="1829"/>
      <c r="J6" s="1829"/>
      <c r="K6" s="1829"/>
      <c r="L6" s="1829"/>
      <c r="M6" s="1829"/>
      <c r="N6" s="1829"/>
      <c r="O6" s="1829"/>
      <c r="P6" s="1829"/>
      <c r="Q6" s="1829"/>
      <c r="R6" s="1829"/>
      <c r="S6" s="1829"/>
      <c r="T6" s="1829"/>
      <c r="U6" s="1829"/>
      <c r="V6" s="1829"/>
      <c r="W6" s="1830">
        <v>0</v>
      </c>
    </row>
    <row r="7" spans="2:23" ht="18" customHeight="1">
      <c r="B7" s="1831" t="s">
        <v>537</v>
      </c>
      <c r="C7" s="1832" t="s">
        <v>1556</v>
      </c>
      <c r="D7" s="1818"/>
      <c r="E7" s="1826"/>
      <c r="F7" s="1827"/>
      <c r="G7" s="1828"/>
      <c r="H7" s="1827"/>
      <c r="I7" s="1829"/>
      <c r="J7" s="1829"/>
      <c r="K7" s="1829"/>
      <c r="L7" s="1829"/>
      <c r="M7" s="1829"/>
      <c r="N7" s="1829"/>
      <c r="O7" s="1829"/>
      <c r="P7" s="1829"/>
      <c r="Q7" s="1829"/>
      <c r="R7" s="1829"/>
      <c r="S7" s="1829"/>
      <c r="T7" s="1829"/>
      <c r="U7" s="1829"/>
      <c r="V7" s="1829"/>
      <c r="W7" s="1830">
        <v>0</v>
      </c>
    </row>
    <row r="8" spans="2:23" ht="18" customHeight="1">
      <c r="B8" s="1831" t="s">
        <v>538</v>
      </c>
      <c r="C8" s="1832" t="s">
        <v>1557</v>
      </c>
      <c r="D8" s="1818"/>
      <c r="E8" s="1826"/>
      <c r="F8" s="1827"/>
      <c r="G8" s="1828"/>
      <c r="H8" s="1827"/>
      <c r="I8" s="1829"/>
      <c r="J8" s="1829"/>
      <c r="K8" s="1829"/>
      <c r="L8" s="1829"/>
      <c r="M8" s="1829"/>
      <c r="N8" s="1829"/>
      <c r="O8" s="1829"/>
      <c r="P8" s="1829"/>
      <c r="Q8" s="1829"/>
      <c r="R8" s="1829"/>
      <c r="S8" s="1829"/>
      <c r="T8" s="1829"/>
      <c r="U8" s="1829"/>
      <c r="V8" s="1829"/>
      <c r="W8" s="1830">
        <v>0</v>
      </c>
    </row>
    <row r="9" spans="2:23" ht="18" customHeight="1">
      <c r="B9" s="1831" t="s">
        <v>539</v>
      </c>
      <c r="C9" s="1832" t="s">
        <v>1558</v>
      </c>
      <c r="D9" s="1818"/>
      <c r="E9" s="1826"/>
      <c r="F9" s="1827"/>
      <c r="G9" s="1828"/>
      <c r="H9" s="1827"/>
      <c r="I9" s="1829"/>
      <c r="J9" s="1829"/>
      <c r="K9" s="1829"/>
      <c r="L9" s="1829"/>
      <c r="M9" s="1829"/>
      <c r="N9" s="1829"/>
      <c r="O9" s="1829"/>
      <c r="P9" s="1829"/>
      <c r="Q9" s="1829"/>
      <c r="R9" s="1829"/>
      <c r="S9" s="1829"/>
      <c r="T9" s="1829"/>
      <c r="U9" s="1829"/>
      <c r="V9" s="1829"/>
      <c r="W9" s="1830">
        <v>0</v>
      </c>
    </row>
    <row r="10" spans="2:23" ht="18" customHeight="1">
      <c r="B10" s="1819" t="s">
        <v>540</v>
      </c>
      <c r="C10" s="1820" t="s">
        <v>1559</v>
      </c>
      <c r="D10" s="1818"/>
      <c r="E10" s="1826"/>
      <c r="F10" s="1827"/>
      <c r="G10" s="1828"/>
      <c r="H10" s="1827"/>
      <c r="I10" s="1829"/>
      <c r="J10" s="1829"/>
      <c r="K10" s="1829"/>
      <c r="L10" s="1829"/>
      <c r="M10" s="1829"/>
      <c r="N10" s="1829"/>
      <c r="O10" s="1829"/>
      <c r="P10" s="1829"/>
      <c r="Q10" s="1829"/>
      <c r="R10" s="1829"/>
      <c r="S10" s="1829"/>
      <c r="T10" s="1829"/>
      <c r="U10" s="1829"/>
      <c r="V10" s="1829"/>
      <c r="W10" s="1830">
        <v>0</v>
      </c>
    </row>
    <row r="11" spans="2:23" ht="18" customHeight="1">
      <c r="B11" s="1819" t="s">
        <v>541</v>
      </c>
      <c r="C11" s="1820" t="s">
        <v>1560</v>
      </c>
      <c r="D11" s="1818"/>
      <c r="E11" s="1826"/>
      <c r="F11" s="1827"/>
      <c r="G11" s="1828"/>
      <c r="H11" s="1827"/>
      <c r="I11" s="1829"/>
      <c r="J11" s="1829"/>
      <c r="K11" s="1829"/>
      <c r="L11" s="1829"/>
      <c r="M11" s="1829"/>
      <c r="N11" s="1829"/>
      <c r="O11" s="1829"/>
      <c r="P11" s="1829"/>
      <c r="Q11" s="1829"/>
      <c r="R11" s="1829"/>
      <c r="S11" s="1829"/>
      <c r="T11" s="1829"/>
      <c r="U11" s="1829"/>
      <c r="V11" s="1829"/>
      <c r="W11" s="1830">
        <v>0</v>
      </c>
    </row>
    <row r="12" spans="2:23" ht="18" customHeight="1">
      <c r="B12" s="1819" t="s">
        <v>542</v>
      </c>
      <c r="C12" s="1820" t="s">
        <v>1561</v>
      </c>
      <c r="D12" s="1818"/>
      <c r="E12" s="1826"/>
      <c r="F12" s="1827"/>
      <c r="G12" s="1828"/>
      <c r="H12" s="1827"/>
      <c r="I12" s="1829"/>
      <c r="J12" s="1829"/>
      <c r="K12" s="1829"/>
      <c r="L12" s="1829"/>
      <c r="M12" s="1829"/>
      <c r="N12" s="1829"/>
      <c r="O12" s="1829"/>
      <c r="P12" s="1829"/>
      <c r="Q12" s="1829"/>
      <c r="R12" s="1829"/>
      <c r="S12" s="1829"/>
      <c r="T12" s="1829"/>
      <c r="U12" s="1829"/>
      <c r="V12" s="1829"/>
      <c r="W12" s="1830">
        <v>0</v>
      </c>
    </row>
    <row r="13" spans="2:23" ht="18" customHeight="1">
      <c r="B13" s="1819" t="s">
        <v>544</v>
      </c>
      <c r="C13" s="1820" t="s">
        <v>1562</v>
      </c>
      <c r="D13" s="1818"/>
      <c r="E13" s="1826"/>
      <c r="F13" s="1827"/>
      <c r="G13" s="1828"/>
      <c r="H13" s="1829"/>
      <c r="I13" s="1829"/>
      <c r="J13" s="1829"/>
      <c r="K13" s="1829"/>
      <c r="L13" s="1829"/>
      <c r="M13" s="1829"/>
      <c r="N13" s="1829"/>
      <c r="O13" s="1829"/>
      <c r="P13" s="1829"/>
      <c r="Q13" s="1829"/>
      <c r="R13" s="1829"/>
      <c r="S13" s="1829"/>
      <c r="T13" s="1829"/>
      <c r="U13" s="1829"/>
      <c r="V13" s="1829"/>
      <c r="W13" s="1830">
        <v>0</v>
      </c>
    </row>
    <row r="14" spans="2:23" ht="18" customHeight="1">
      <c r="B14" s="1819" t="s">
        <v>545</v>
      </c>
      <c r="C14" s="1820" t="s">
        <v>1563</v>
      </c>
      <c r="D14" s="1818"/>
      <c r="E14" s="1826"/>
      <c r="F14" s="1827"/>
      <c r="G14" s="1828"/>
      <c r="H14" s="1827"/>
      <c r="I14" s="1829"/>
      <c r="J14" s="1829"/>
      <c r="K14" s="1829"/>
      <c r="L14" s="1829"/>
      <c r="M14" s="1829"/>
      <c r="N14" s="1829"/>
      <c r="O14" s="1829"/>
      <c r="P14" s="1829"/>
      <c r="Q14" s="1829"/>
      <c r="R14" s="1829"/>
      <c r="S14" s="1829"/>
      <c r="T14" s="1829"/>
      <c r="U14" s="1829"/>
      <c r="V14" s="1829"/>
      <c r="W14" s="1830">
        <v>0</v>
      </c>
    </row>
    <row r="15" spans="2:23" ht="27" customHeight="1">
      <c r="B15" s="1833" t="s">
        <v>546</v>
      </c>
      <c r="C15" s="1834" t="s">
        <v>1641</v>
      </c>
      <c r="D15" s="1818"/>
      <c r="E15" s="1826"/>
      <c r="F15" s="1827"/>
      <c r="G15" s="1828"/>
      <c r="H15" s="1827"/>
      <c r="I15" s="1829"/>
      <c r="J15" s="1829"/>
      <c r="K15" s="1829"/>
      <c r="L15" s="1829"/>
      <c r="M15" s="1829"/>
      <c r="N15" s="1829"/>
      <c r="O15" s="1829"/>
      <c r="P15" s="1829"/>
      <c r="Q15" s="1829"/>
      <c r="R15" s="1829"/>
      <c r="S15" s="1829"/>
      <c r="T15" s="1829"/>
      <c r="U15" s="1829"/>
      <c r="V15" s="1829"/>
      <c r="W15" s="1830">
        <v>0</v>
      </c>
    </row>
    <row r="16" spans="2:23" ht="18" customHeight="1">
      <c r="B16" s="1819" t="s">
        <v>548</v>
      </c>
      <c r="C16" s="1820" t="s">
        <v>1564</v>
      </c>
      <c r="D16" s="1818"/>
      <c r="E16" s="1826"/>
      <c r="F16" s="1827"/>
      <c r="G16" s="1828"/>
      <c r="H16" s="1827"/>
      <c r="I16" s="1829"/>
      <c r="J16" s="1829"/>
      <c r="K16" s="1829"/>
      <c r="L16" s="1829"/>
      <c r="M16" s="1829"/>
      <c r="N16" s="1829"/>
      <c r="O16" s="1829"/>
      <c r="P16" s="1829"/>
      <c r="Q16" s="1829"/>
      <c r="R16" s="1829"/>
      <c r="S16" s="1829"/>
      <c r="T16" s="1829"/>
      <c r="U16" s="1829"/>
      <c r="V16" s="1829"/>
      <c r="W16" s="1830">
        <v>0</v>
      </c>
    </row>
    <row r="17" spans="2:23" ht="18" customHeight="1">
      <c r="B17" s="1819" t="s">
        <v>550</v>
      </c>
      <c r="C17" s="1820" t="s">
        <v>1565</v>
      </c>
      <c r="D17" s="1818"/>
      <c r="E17" s="1826"/>
      <c r="F17" s="1827"/>
      <c r="G17" s="1828"/>
      <c r="H17" s="1827"/>
      <c r="I17" s="1829"/>
      <c r="J17" s="1829"/>
      <c r="K17" s="1829"/>
      <c r="L17" s="1829"/>
      <c r="M17" s="1829"/>
      <c r="N17" s="1829"/>
      <c r="O17" s="1829"/>
      <c r="P17" s="1829"/>
      <c r="Q17" s="1829"/>
      <c r="R17" s="1829"/>
      <c r="S17" s="1829"/>
      <c r="T17" s="1829"/>
      <c r="U17" s="1829"/>
      <c r="V17" s="1829"/>
      <c r="W17" s="1830">
        <v>0</v>
      </c>
    </row>
    <row r="18" spans="2:23" ht="18" customHeight="1">
      <c r="B18" s="1819" t="s">
        <v>552</v>
      </c>
      <c r="C18" s="1820" t="s">
        <v>1566</v>
      </c>
      <c r="D18" s="1818"/>
      <c r="E18" s="1826"/>
      <c r="F18" s="1827"/>
      <c r="G18" s="1828"/>
      <c r="H18" s="1827"/>
      <c r="I18" s="1829"/>
      <c r="J18" s="1829"/>
      <c r="K18" s="1829"/>
      <c r="L18" s="1829"/>
      <c r="M18" s="1829"/>
      <c r="N18" s="1829"/>
      <c r="O18" s="1829"/>
      <c r="P18" s="1829"/>
      <c r="Q18" s="1829"/>
      <c r="R18" s="1829"/>
      <c r="S18" s="1829"/>
      <c r="T18" s="1829"/>
      <c r="U18" s="1829"/>
      <c r="V18" s="1829"/>
      <c r="W18" s="1830">
        <v>0</v>
      </c>
    </row>
    <row r="19" spans="2:23" ht="18" customHeight="1">
      <c r="B19" s="1819" t="s">
        <v>554</v>
      </c>
      <c r="C19" s="1820" t="s">
        <v>1567</v>
      </c>
      <c r="D19" s="1818"/>
      <c r="E19" s="1826"/>
      <c r="F19" s="1827"/>
      <c r="G19" s="1828"/>
      <c r="H19" s="1827"/>
      <c r="I19" s="1829"/>
      <c r="J19" s="1829"/>
      <c r="K19" s="1829"/>
      <c r="L19" s="1829"/>
      <c r="M19" s="1829"/>
      <c r="N19" s="1829"/>
      <c r="O19" s="1829"/>
      <c r="P19" s="1829"/>
      <c r="Q19" s="1829"/>
      <c r="R19" s="1829"/>
      <c r="S19" s="1829"/>
      <c r="T19" s="1829"/>
      <c r="U19" s="1829"/>
      <c r="V19" s="1829"/>
      <c r="W19" s="1830">
        <v>0</v>
      </c>
    </row>
    <row r="20" spans="2:23" ht="18" customHeight="1">
      <c r="B20" s="1819" t="s">
        <v>556</v>
      </c>
      <c r="C20" s="1820" t="s">
        <v>1568</v>
      </c>
      <c r="D20" s="1818"/>
      <c r="E20" s="1826"/>
      <c r="F20" s="1827"/>
      <c r="G20" s="1828"/>
      <c r="H20" s="1827"/>
      <c r="I20" s="1829"/>
      <c r="J20" s="1829"/>
      <c r="K20" s="1829"/>
      <c r="L20" s="1829"/>
      <c r="M20" s="1829"/>
      <c r="N20" s="1829"/>
      <c r="O20" s="1829"/>
      <c r="P20" s="1829"/>
      <c r="Q20" s="1829"/>
      <c r="R20" s="1829"/>
      <c r="S20" s="1829"/>
      <c r="T20" s="1829"/>
      <c r="U20" s="1829"/>
      <c r="V20" s="1829"/>
      <c r="W20" s="1830">
        <v>0</v>
      </c>
    </row>
    <row r="21" spans="2:23" ht="18" customHeight="1">
      <c r="B21" s="1819" t="s">
        <v>558</v>
      </c>
      <c r="C21" s="1820" t="s">
        <v>1569</v>
      </c>
      <c r="D21" s="1818"/>
      <c r="E21" s="1826"/>
      <c r="F21" s="1827"/>
      <c r="G21" s="1828"/>
      <c r="H21" s="1827"/>
      <c r="I21" s="1829"/>
      <c r="J21" s="1829"/>
      <c r="K21" s="1829"/>
      <c r="L21" s="1829"/>
      <c r="M21" s="1829"/>
      <c r="N21" s="1829"/>
      <c r="O21" s="1829"/>
      <c r="P21" s="1829"/>
      <c r="Q21" s="1829"/>
      <c r="R21" s="1829"/>
      <c r="S21" s="1829"/>
      <c r="T21" s="1829"/>
      <c r="U21" s="1829"/>
      <c r="V21" s="1829"/>
      <c r="W21" s="1830">
        <v>0</v>
      </c>
    </row>
    <row r="22" spans="2:23" ht="18" customHeight="1" thickBot="1">
      <c r="B22" s="1835"/>
      <c r="C22" s="1836" t="s">
        <v>983</v>
      </c>
      <c r="D22" s="1818"/>
      <c r="E22" s="1837">
        <v>377</v>
      </c>
      <c r="F22" s="1838">
        <v>584</v>
      </c>
      <c r="G22" s="1838">
        <v>0</v>
      </c>
      <c r="H22" s="1838">
        <v>189</v>
      </c>
      <c r="I22" s="1838">
        <v>0</v>
      </c>
      <c r="J22" s="1838">
        <v>584.5</v>
      </c>
      <c r="K22" s="1838">
        <v>377</v>
      </c>
      <c r="L22" s="1838">
        <v>0</v>
      </c>
      <c r="M22" s="1838">
        <v>3562.5</v>
      </c>
      <c r="N22" s="1838">
        <v>0</v>
      </c>
      <c r="O22" s="1838">
        <v>0</v>
      </c>
      <c r="P22" s="1838">
        <v>0</v>
      </c>
      <c r="Q22" s="1838">
        <v>0</v>
      </c>
      <c r="R22" s="1838">
        <v>0</v>
      </c>
      <c r="S22" s="1838">
        <v>16040</v>
      </c>
      <c r="T22" s="1838">
        <v>19540</v>
      </c>
      <c r="U22" s="1838">
        <v>0</v>
      </c>
      <c r="V22" s="1838">
        <v>0</v>
      </c>
      <c r="W22" s="1839">
        <v>41254</v>
      </c>
    </row>
    <row r="24" spans="2:23" ht="12.75" customHeight="1">
      <c r="C24" s="1840" t="s">
        <v>2043</v>
      </c>
    </row>
    <row r="28" spans="2:23" ht="12.75" customHeight="1">
      <c r="S28" s="1817"/>
    </row>
    <row r="527" spans="11:11" ht="12.75" customHeight="1">
      <c r="K527" s="2390"/>
    </row>
  </sheetData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B6CAA-FD1A-461D-9816-D7F92B1B0143}">
  <sheetPr>
    <tabColor rgb="FF00B050"/>
    <pageSetUpPr fitToPage="1"/>
  </sheetPr>
  <dimension ref="A1:Y527"/>
  <sheetViews>
    <sheetView zoomScale="110" zoomScaleNormal="110" workbookViewId="0">
      <pane xSplit="2" ySplit="1" topLeftCell="C2" activePane="bottomRight" state="frozen"/>
      <selection activeCell="B527" sqref="B527"/>
      <selection pane="topRight" activeCell="B527" sqref="B527"/>
      <selection pane="bottomLeft" activeCell="B527" sqref="B527"/>
      <selection pane="bottomRight" activeCell="B527" sqref="B527"/>
    </sheetView>
  </sheetViews>
  <sheetFormatPr defaultColWidth="8.75" defaultRowHeight="8.25" outlineLevelCol="1"/>
  <cols>
    <col min="1" max="1" width="8.75" style="1847"/>
    <col min="2" max="2" width="8.75" style="1690" outlineLevel="1"/>
    <col min="3" max="3" width="35.25" style="1690" customWidth="1" outlineLevel="1"/>
    <col min="4" max="4" width="2.75" style="1690" customWidth="1" outlineLevel="1"/>
    <col min="5" max="24" width="8.75" style="1690" outlineLevel="1"/>
    <col min="25" max="25" width="8.75" style="1696"/>
    <col min="26" max="16384" width="8.75" style="1690"/>
  </cols>
  <sheetData>
    <row r="1" spans="2:23" ht="9" thickBot="1"/>
    <row r="2" spans="2:23" ht="24.6" customHeight="1">
      <c r="B2" s="2694" t="s">
        <v>1446</v>
      </c>
      <c r="C2" s="2696" t="s">
        <v>2106</v>
      </c>
      <c r="D2" s="1885"/>
      <c r="E2" s="2696" t="s">
        <v>1520</v>
      </c>
      <c r="F2" s="2696" t="s">
        <v>1521</v>
      </c>
      <c r="G2" s="2696" t="s">
        <v>1626</v>
      </c>
      <c r="H2" s="2696" t="s">
        <v>1627</v>
      </c>
      <c r="I2" s="2696" t="s">
        <v>1628</v>
      </c>
      <c r="J2" s="2696" t="s">
        <v>1629</v>
      </c>
      <c r="K2" s="2696" t="s">
        <v>1630</v>
      </c>
      <c r="L2" s="2696" t="s">
        <v>1631</v>
      </c>
      <c r="M2" s="2696" t="s">
        <v>1632</v>
      </c>
      <c r="N2" s="2696" t="s">
        <v>1633</v>
      </c>
      <c r="O2" s="2696" t="s">
        <v>1634</v>
      </c>
      <c r="P2" s="2696" t="s">
        <v>1635</v>
      </c>
      <c r="Q2" s="2696" t="s">
        <v>1636</v>
      </c>
      <c r="R2" s="2696" t="s">
        <v>1637</v>
      </c>
      <c r="S2" s="2696" t="s">
        <v>1638</v>
      </c>
      <c r="T2" s="2696" t="s">
        <v>1639</v>
      </c>
      <c r="U2" s="2696" t="s">
        <v>983</v>
      </c>
      <c r="V2" s="2696" t="s">
        <v>2083</v>
      </c>
      <c r="W2" s="2696" t="s">
        <v>2084</v>
      </c>
    </row>
    <row r="3" spans="2:23" ht="9" thickBot="1">
      <c r="B3" s="2695"/>
      <c r="C3" s="2697"/>
      <c r="D3" s="1885"/>
      <c r="E3" s="2697"/>
      <c r="F3" s="2697"/>
      <c r="G3" s="2697"/>
      <c r="H3" s="2697"/>
      <c r="I3" s="2697"/>
      <c r="J3" s="2697"/>
      <c r="K3" s="2697"/>
      <c r="L3" s="2697"/>
      <c r="M3" s="2697"/>
      <c r="N3" s="2697"/>
      <c r="O3" s="2697"/>
      <c r="P3" s="2697"/>
      <c r="Q3" s="2697"/>
      <c r="R3" s="2697"/>
      <c r="S3" s="2697"/>
      <c r="T3" s="2697"/>
      <c r="U3" s="2697"/>
      <c r="V3" s="2697"/>
      <c r="W3" s="2697"/>
    </row>
    <row r="4" spans="2:23" ht="9" thickBot="1">
      <c r="B4" s="1848"/>
      <c r="C4" s="1849" t="s">
        <v>2107</v>
      </c>
      <c r="D4" s="1886"/>
      <c r="E4" s="1850"/>
      <c r="F4" s="1851"/>
      <c r="G4" s="1851"/>
      <c r="H4" s="1851"/>
      <c r="I4" s="1851"/>
      <c r="J4" s="1851"/>
      <c r="K4" s="1851"/>
      <c r="L4" s="1851"/>
      <c r="M4" s="1851"/>
      <c r="N4" s="1851"/>
      <c r="O4" s="1851"/>
      <c r="P4" s="1851"/>
      <c r="Q4" s="1851"/>
      <c r="R4" s="1851"/>
      <c r="S4" s="1852">
        <v>129622</v>
      </c>
      <c r="T4" s="1852">
        <v>59666</v>
      </c>
      <c r="U4" s="1853">
        <v>177031</v>
      </c>
      <c r="V4" s="1854" t="s">
        <v>429</v>
      </c>
      <c r="W4" s="1852">
        <v>189287</v>
      </c>
    </row>
    <row r="5" spans="2:23" ht="9" thickBot="1">
      <c r="B5" s="1855" t="s">
        <v>566</v>
      </c>
      <c r="C5" s="1856" t="s">
        <v>2108</v>
      </c>
      <c r="D5" s="1886"/>
      <c r="E5" s="1857"/>
      <c r="F5" s="1858"/>
      <c r="G5" s="1858"/>
      <c r="H5" s="1858"/>
      <c r="I5" s="1858"/>
      <c r="J5" s="1858"/>
      <c r="K5" s="1858"/>
      <c r="L5" s="1858"/>
      <c r="M5" s="1858"/>
      <c r="N5" s="1858"/>
      <c r="O5" s="1858"/>
      <c r="P5" s="1858"/>
      <c r="Q5" s="1858"/>
      <c r="R5" s="1858"/>
      <c r="S5" s="1858"/>
      <c r="T5" s="1858"/>
      <c r="U5" s="1859"/>
      <c r="V5" s="1859"/>
      <c r="W5" s="1860"/>
    </row>
    <row r="6" spans="2:23" ht="9" thickBot="1">
      <c r="B6" s="1855" t="s">
        <v>569</v>
      </c>
      <c r="C6" s="1856" t="s">
        <v>2109</v>
      </c>
      <c r="D6" s="1886"/>
      <c r="E6" s="1857"/>
      <c r="F6" s="1858"/>
      <c r="G6" s="1858"/>
      <c r="H6" s="1858"/>
      <c r="I6" s="1858"/>
      <c r="J6" s="1858"/>
      <c r="K6" s="1858"/>
      <c r="L6" s="1858"/>
      <c r="M6" s="1858"/>
      <c r="N6" s="1858"/>
      <c r="O6" s="1858"/>
      <c r="P6" s="1858"/>
      <c r="Q6" s="1858"/>
      <c r="R6" s="1858"/>
      <c r="S6" s="1858"/>
      <c r="T6" s="1858"/>
      <c r="U6" s="1859"/>
      <c r="V6" s="1859"/>
      <c r="W6" s="1860"/>
    </row>
    <row r="7" spans="2:23" ht="9" thickBot="1">
      <c r="B7" s="1855" t="s">
        <v>571</v>
      </c>
      <c r="C7" s="1856" t="s">
        <v>2110</v>
      </c>
      <c r="D7" s="1886"/>
      <c r="E7" s="1857"/>
      <c r="F7" s="1858"/>
      <c r="G7" s="1858"/>
      <c r="H7" s="1858"/>
      <c r="I7" s="1858"/>
      <c r="J7" s="1858"/>
      <c r="K7" s="1858"/>
      <c r="L7" s="1858"/>
      <c r="M7" s="1858"/>
      <c r="N7" s="1858"/>
      <c r="O7" s="1858"/>
      <c r="P7" s="1858"/>
      <c r="Q7" s="1858"/>
      <c r="R7" s="1858"/>
      <c r="S7" s="1858"/>
      <c r="T7" s="1858"/>
      <c r="U7" s="1859"/>
      <c r="V7" s="1859"/>
      <c r="W7" s="1860"/>
    </row>
    <row r="8" spans="2:23" ht="9" thickBot="1">
      <c r="B8" s="1861" t="s">
        <v>583</v>
      </c>
      <c r="C8" s="1862" t="s">
        <v>2111</v>
      </c>
      <c r="D8" s="1863"/>
      <c r="E8" s="1857"/>
      <c r="F8" s="1858"/>
      <c r="G8" s="1858"/>
      <c r="H8" s="1858"/>
      <c r="I8" s="1858"/>
      <c r="J8" s="1858"/>
      <c r="K8" s="1858"/>
      <c r="L8" s="1858"/>
      <c r="M8" s="1858"/>
      <c r="N8" s="1858"/>
      <c r="O8" s="1858"/>
      <c r="P8" s="1858"/>
      <c r="Q8" s="1858"/>
      <c r="R8" s="1858"/>
      <c r="S8" s="1858"/>
      <c r="T8" s="1858"/>
      <c r="U8" s="1859"/>
      <c r="V8" s="1859"/>
      <c r="W8" s="1860"/>
    </row>
    <row r="9" spans="2:23" ht="9" thickBot="1">
      <c r="B9" s="1861" t="s">
        <v>588</v>
      </c>
      <c r="C9" s="1862" t="s">
        <v>2112</v>
      </c>
      <c r="D9" s="1863"/>
      <c r="E9" s="1857"/>
      <c r="F9" s="1858"/>
      <c r="G9" s="1858"/>
      <c r="H9" s="1858"/>
      <c r="I9" s="1858"/>
      <c r="J9" s="1858"/>
      <c r="K9" s="1858"/>
      <c r="L9" s="1858"/>
      <c r="M9" s="1858"/>
      <c r="N9" s="1858"/>
      <c r="O9" s="1858"/>
      <c r="P9" s="1858"/>
      <c r="Q9" s="1858"/>
      <c r="R9" s="1858"/>
      <c r="S9" s="1858"/>
      <c r="T9" s="1858"/>
      <c r="U9" s="1859"/>
      <c r="V9" s="1859"/>
      <c r="W9" s="1860"/>
    </row>
    <row r="10" spans="2:23" ht="9" thickBot="1">
      <c r="B10" s="1861" t="s">
        <v>592</v>
      </c>
      <c r="C10" s="1862" t="s">
        <v>2113</v>
      </c>
      <c r="D10" s="1863"/>
      <c r="E10" s="1857"/>
      <c r="F10" s="1858"/>
      <c r="G10" s="1858"/>
      <c r="H10" s="1858"/>
      <c r="I10" s="1858"/>
      <c r="J10" s="1858"/>
      <c r="K10" s="1858"/>
      <c r="L10" s="1858"/>
      <c r="M10" s="1858"/>
      <c r="N10" s="1858"/>
      <c r="O10" s="1858"/>
      <c r="P10" s="1858"/>
      <c r="Q10" s="1858"/>
      <c r="R10" s="1858"/>
      <c r="S10" s="1858"/>
      <c r="T10" s="1858"/>
      <c r="U10" s="1859"/>
      <c r="V10" s="1864"/>
      <c r="W10" s="1860"/>
    </row>
    <row r="11" spans="2:23" ht="9" thickBot="1">
      <c r="B11" s="1861" t="s">
        <v>596</v>
      </c>
      <c r="C11" s="1862" t="s">
        <v>2114</v>
      </c>
      <c r="D11" s="1863"/>
      <c r="E11" s="1857"/>
      <c r="F11" s="1858"/>
      <c r="G11" s="1858"/>
      <c r="H11" s="1858"/>
      <c r="I11" s="1858"/>
      <c r="J11" s="1858"/>
      <c r="K11" s="1858"/>
      <c r="L11" s="1858"/>
      <c r="M11" s="1858"/>
      <c r="N11" s="1858"/>
      <c r="O11" s="1858"/>
      <c r="P11" s="1858"/>
      <c r="Q11" s="1858"/>
      <c r="R11" s="1858"/>
      <c r="S11" s="1865">
        <v>12257</v>
      </c>
      <c r="T11" s="1858"/>
      <c r="U11" s="1866">
        <v>12257</v>
      </c>
      <c r="V11" s="1864"/>
      <c r="W11" s="1865">
        <v>12257</v>
      </c>
    </row>
    <row r="12" spans="2:23" ht="9" thickBot="1">
      <c r="B12" s="1861" t="s">
        <v>605</v>
      </c>
      <c r="C12" s="1862" t="s">
        <v>2115</v>
      </c>
      <c r="D12" s="1863"/>
      <c r="E12" s="1857"/>
      <c r="F12" s="1858"/>
      <c r="G12" s="1858"/>
      <c r="H12" s="1858"/>
      <c r="I12" s="1858"/>
      <c r="J12" s="1858"/>
      <c r="K12" s="1858"/>
      <c r="L12" s="1858"/>
      <c r="M12" s="1858"/>
      <c r="N12" s="1858"/>
      <c r="O12" s="1858"/>
      <c r="P12" s="1858"/>
      <c r="Q12" s="1858"/>
      <c r="R12" s="1858"/>
      <c r="S12" s="1858"/>
      <c r="T12" s="1858"/>
      <c r="U12" s="1859"/>
      <c r="V12" s="1864"/>
      <c r="W12" s="1860"/>
    </row>
    <row r="13" spans="2:23" ht="9" thickBot="1">
      <c r="B13" s="1861" t="s">
        <v>610</v>
      </c>
      <c r="C13" s="1862" t="s">
        <v>2116</v>
      </c>
      <c r="D13" s="1863"/>
      <c r="E13" s="1857"/>
      <c r="F13" s="1858"/>
      <c r="G13" s="1858"/>
      <c r="H13" s="1858"/>
      <c r="I13" s="1858"/>
      <c r="J13" s="1858"/>
      <c r="K13" s="1858"/>
      <c r="L13" s="1858"/>
      <c r="M13" s="1858"/>
      <c r="N13" s="1858"/>
      <c r="O13" s="1858"/>
      <c r="P13" s="1858"/>
      <c r="Q13" s="1858"/>
      <c r="R13" s="1858"/>
      <c r="S13" s="1858"/>
      <c r="T13" s="1858"/>
      <c r="U13" s="1859"/>
      <c r="V13" s="1864"/>
      <c r="W13" s="1860"/>
    </row>
    <row r="14" spans="2:23" ht="9" thickBot="1">
      <c r="B14" s="1861" t="s">
        <v>616</v>
      </c>
      <c r="C14" s="1862" t="s">
        <v>2117</v>
      </c>
      <c r="D14" s="1863"/>
      <c r="E14" s="1857"/>
      <c r="F14" s="1858"/>
      <c r="G14" s="1858"/>
      <c r="H14" s="1858"/>
      <c r="I14" s="1858"/>
      <c r="J14" s="1858"/>
      <c r="K14" s="1858"/>
      <c r="L14" s="1858"/>
      <c r="M14" s="1858"/>
      <c r="N14" s="1858"/>
      <c r="O14" s="1858"/>
      <c r="P14" s="1858"/>
      <c r="Q14" s="1858"/>
      <c r="R14" s="1858"/>
      <c r="S14" s="1858"/>
      <c r="T14" s="1858"/>
      <c r="U14" s="1859"/>
      <c r="V14" s="1864"/>
      <c r="W14" s="1860"/>
    </row>
    <row r="15" spans="2:23" ht="9" thickBot="1">
      <c r="B15" s="1861" t="s">
        <v>621</v>
      </c>
      <c r="C15" s="1862" t="s">
        <v>2118</v>
      </c>
      <c r="D15" s="1863"/>
      <c r="E15" s="1857"/>
      <c r="F15" s="1858"/>
      <c r="G15" s="1858"/>
      <c r="H15" s="1858"/>
      <c r="I15" s="1858"/>
      <c r="J15" s="1858"/>
      <c r="K15" s="1858"/>
      <c r="L15" s="1858"/>
      <c r="M15" s="1858"/>
      <c r="N15" s="1858"/>
      <c r="O15" s="1858"/>
      <c r="P15" s="1858"/>
      <c r="Q15" s="1858"/>
      <c r="R15" s="1858"/>
      <c r="S15" s="1858"/>
      <c r="T15" s="1858"/>
      <c r="U15" s="1859"/>
      <c r="V15" s="1864"/>
      <c r="W15" s="1860"/>
    </row>
    <row r="16" spans="2:23" ht="9" thickBot="1">
      <c r="B16" s="1861" t="s">
        <v>625</v>
      </c>
      <c r="C16" s="1862" t="s">
        <v>2119</v>
      </c>
      <c r="D16" s="1863"/>
      <c r="E16" s="1857"/>
      <c r="F16" s="1858"/>
      <c r="G16" s="1858"/>
      <c r="H16" s="1858"/>
      <c r="I16" s="1858"/>
      <c r="J16" s="1858"/>
      <c r="K16" s="1858"/>
      <c r="L16" s="1858"/>
      <c r="M16" s="1858"/>
      <c r="N16" s="1858"/>
      <c r="O16" s="1858"/>
      <c r="P16" s="1858"/>
      <c r="Q16" s="1858"/>
      <c r="R16" s="1858"/>
      <c r="S16" s="1867">
        <v>117365</v>
      </c>
      <c r="T16" s="1867">
        <v>59666</v>
      </c>
      <c r="U16" s="1868">
        <v>177031</v>
      </c>
      <c r="V16" s="1869" t="s">
        <v>429</v>
      </c>
      <c r="W16" s="1867">
        <v>177031</v>
      </c>
    </row>
    <row r="17" spans="2:23" ht="9" thickBot="1">
      <c r="B17" s="1886"/>
      <c r="C17" s="1886"/>
      <c r="D17" s="1886"/>
      <c r="E17" s="1886"/>
      <c r="F17" s="1886"/>
      <c r="G17" s="1886"/>
      <c r="H17" s="1886"/>
      <c r="I17" s="1886"/>
      <c r="J17" s="1886"/>
      <c r="K17" s="1886"/>
      <c r="L17" s="1886"/>
      <c r="M17" s="1886"/>
      <c r="N17" s="1886"/>
      <c r="O17" s="1886"/>
      <c r="P17" s="1886"/>
      <c r="Q17" s="1886"/>
      <c r="R17" s="1886"/>
      <c r="S17" s="1886"/>
      <c r="T17" s="1886"/>
      <c r="U17" s="1887"/>
      <c r="V17" s="1887"/>
      <c r="W17" s="1886"/>
    </row>
    <row r="18" spans="2:23" ht="9" thickBot="1">
      <c r="B18" s="1870"/>
      <c r="C18" s="1871" t="s">
        <v>2120</v>
      </c>
      <c r="D18" s="1886"/>
      <c r="E18" s="1888"/>
      <c r="F18" s="1889"/>
      <c r="G18" s="1889"/>
      <c r="H18" s="1889"/>
      <c r="I18" s="1889"/>
      <c r="J18" s="1889"/>
      <c r="K18" s="1889"/>
      <c r="L18" s="1889"/>
      <c r="M18" s="1889"/>
      <c r="N18" s="1889"/>
      <c r="O18" s="1889"/>
      <c r="P18" s="1889"/>
      <c r="Q18" s="1889"/>
      <c r="R18" s="1889"/>
      <c r="S18" s="1889"/>
      <c r="T18" s="1889"/>
      <c r="U18" s="1890"/>
      <c r="V18" s="1890"/>
      <c r="W18" s="1891" t="s">
        <v>429</v>
      </c>
    </row>
    <row r="19" spans="2:23" ht="9" thickBot="1">
      <c r="B19" s="1855" t="s">
        <v>567</v>
      </c>
      <c r="C19" s="1856" t="s">
        <v>2108</v>
      </c>
      <c r="D19" s="1886"/>
      <c r="E19" s="1892"/>
      <c r="F19" s="1890"/>
      <c r="G19" s="1890"/>
      <c r="H19" s="1890"/>
      <c r="I19" s="1890"/>
      <c r="J19" s="1890"/>
      <c r="K19" s="1890"/>
      <c r="L19" s="1890"/>
      <c r="M19" s="1890"/>
      <c r="N19" s="1890"/>
      <c r="O19" s="1890"/>
      <c r="P19" s="1890"/>
      <c r="Q19" s="1890"/>
      <c r="R19" s="1890"/>
      <c r="S19" s="1890"/>
      <c r="T19" s="1890"/>
      <c r="U19" s="1890"/>
      <c r="V19" s="1890"/>
      <c r="W19" s="1893" t="s">
        <v>429</v>
      </c>
    </row>
    <row r="20" spans="2:23" ht="9" thickBot="1">
      <c r="B20" s="1855" t="s">
        <v>570</v>
      </c>
      <c r="C20" s="1856" t="s">
        <v>2109</v>
      </c>
      <c r="D20" s="1886"/>
      <c r="E20" s="1892"/>
      <c r="F20" s="1890"/>
      <c r="G20" s="1890"/>
      <c r="H20" s="1890"/>
      <c r="I20" s="1890"/>
      <c r="J20" s="1890"/>
      <c r="K20" s="1890"/>
      <c r="L20" s="1890"/>
      <c r="M20" s="1890"/>
      <c r="N20" s="1890"/>
      <c r="O20" s="1890"/>
      <c r="P20" s="1890"/>
      <c r="Q20" s="1890"/>
      <c r="R20" s="1890"/>
      <c r="S20" s="1890"/>
      <c r="T20" s="1890"/>
      <c r="U20" s="1890"/>
      <c r="V20" s="1890"/>
      <c r="W20" s="1893" t="s">
        <v>429</v>
      </c>
    </row>
    <row r="21" spans="2:23" ht="9" thickBot="1">
      <c r="B21" s="1861" t="s">
        <v>574</v>
      </c>
      <c r="C21" s="1862" t="s">
        <v>2110</v>
      </c>
      <c r="D21" s="1863"/>
      <c r="E21" s="1892"/>
      <c r="F21" s="1890"/>
      <c r="G21" s="1890"/>
      <c r="H21" s="1890"/>
      <c r="I21" s="1890"/>
      <c r="J21" s="1890"/>
      <c r="K21" s="1890"/>
      <c r="L21" s="1890"/>
      <c r="M21" s="1890"/>
      <c r="N21" s="1890"/>
      <c r="O21" s="1890"/>
      <c r="P21" s="1890"/>
      <c r="Q21" s="1890"/>
      <c r="R21" s="1890"/>
      <c r="S21" s="1890"/>
      <c r="T21" s="1890"/>
      <c r="U21" s="1890"/>
      <c r="V21" s="1890"/>
      <c r="W21" s="1893" t="s">
        <v>429</v>
      </c>
    </row>
    <row r="22" spans="2:23" ht="9" thickBot="1">
      <c r="B22" s="1855" t="s">
        <v>590</v>
      </c>
      <c r="C22" s="1856" t="s">
        <v>2112</v>
      </c>
      <c r="D22" s="1886"/>
      <c r="E22" s="1892"/>
      <c r="F22" s="1890"/>
      <c r="G22" s="1890"/>
      <c r="H22" s="1890"/>
      <c r="I22" s="1890"/>
      <c r="J22" s="1890"/>
      <c r="K22" s="1890"/>
      <c r="L22" s="1890"/>
      <c r="M22" s="1890"/>
      <c r="N22" s="1890"/>
      <c r="O22" s="1890"/>
      <c r="P22" s="1890"/>
      <c r="Q22" s="1890"/>
      <c r="R22" s="1890"/>
      <c r="S22" s="1890"/>
      <c r="T22" s="1890"/>
      <c r="U22" s="1890"/>
      <c r="V22" s="1890"/>
      <c r="W22" s="1893" t="s">
        <v>429</v>
      </c>
    </row>
    <row r="23" spans="2:23" ht="9" thickBot="1">
      <c r="B23" s="1855" t="s">
        <v>594</v>
      </c>
      <c r="C23" s="1856" t="s">
        <v>2113</v>
      </c>
      <c r="D23" s="1886"/>
      <c r="E23" s="1892"/>
      <c r="F23" s="1890"/>
      <c r="G23" s="1890"/>
      <c r="H23" s="1890"/>
      <c r="I23" s="1890"/>
      <c r="J23" s="1890"/>
      <c r="K23" s="1890"/>
      <c r="L23" s="1890"/>
      <c r="M23" s="1890"/>
      <c r="N23" s="1890"/>
      <c r="O23" s="1890"/>
      <c r="P23" s="1890"/>
      <c r="Q23" s="1890"/>
      <c r="R23" s="1890"/>
      <c r="S23" s="1890"/>
      <c r="T23" s="1890"/>
      <c r="U23" s="1890"/>
      <c r="V23" s="1890"/>
      <c r="W23" s="1893" t="s">
        <v>429</v>
      </c>
    </row>
    <row r="24" spans="2:23" ht="9" thickBot="1">
      <c r="B24" s="1855" t="s">
        <v>598</v>
      </c>
      <c r="C24" s="1856" t="s">
        <v>2114</v>
      </c>
      <c r="D24" s="1886"/>
      <c r="E24" s="1892"/>
      <c r="F24" s="1890"/>
      <c r="G24" s="1890"/>
      <c r="H24" s="1890"/>
      <c r="I24" s="1890"/>
      <c r="J24" s="1890"/>
      <c r="K24" s="1890"/>
      <c r="L24" s="1890"/>
      <c r="M24" s="1890"/>
      <c r="N24" s="1890"/>
      <c r="O24" s="1890"/>
      <c r="P24" s="1890"/>
      <c r="Q24" s="1890"/>
      <c r="R24" s="1890"/>
      <c r="S24" s="1890"/>
      <c r="T24" s="1890"/>
      <c r="U24" s="1890"/>
      <c r="V24" s="1890"/>
      <c r="W24" s="1893" t="s">
        <v>429</v>
      </c>
    </row>
    <row r="25" spans="2:23" ht="9" thickBot="1">
      <c r="B25" s="1855" t="s">
        <v>612</v>
      </c>
      <c r="C25" s="1856" t="s">
        <v>2121</v>
      </c>
      <c r="D25" s="1886"/>
      <c r="E25" s="1892"/>
      <c r="F25" s="1890"/>
      <c r="G25" s="1890"/>
      <c r="H25" s="1890"/>
      <c r="I25" s="1890"/>
      <c r="J25" s="1890"/>
      <c r="K25" s="1890"/>
      <c r="L25" s="1890"/>
      <c r="M25" s="1890"/>
      <c r="N25" s="1890"/>
      <c r="O25" s="1890"/>
      <c r="P25" s="1890"/>
      <c r="Q25" s="1890"/>
      <c r="R25" s="1890"/>
      <c r="S25" s="1890"/>
      <c r="T25" s="1890"/>
      <c r="U25" s="1890"/>
      <c r="V25" s="1890"/>
      <c r="W25" s="1893" t="s">
        <v>429</v>
      </c>
    </row>
    <row r="26" spans="2:23" ht="9" thickBot="1">
      <c r="B26" s="1855" t="s">
        <v>618</v>
      </c>
      <c r="C26" s="1856" t="s">
        <v>2117</v>
      </c>
      <c r="D26" s="1886"/>
      <c r="E26" s="1892"/>
      <c r="F26" s="1890"/>
      <c r="G26" s="1890"/>
      <c r="H26" s="1890"/>
      <c r="I26" s="1890"/>
      <c r="J26" s="1890"/>
      <c r="K26" s="1890"/>
      <c r="L26" s="1890"/>
      <c r="M26" s="1890"/>
      <c r="N26" s="1890"/>
      <c r="O26" s="1890"/>
      <c r="P26" s="1890"/>
      <c r="Q26" s="1890"/>
      <c r="R26" s="1890"/>
      <c r="S26" s="1890"/>
      <c r="T26" s="1890"/>
      <c r="U26" s="1890"/>
      <c r="V26" s="1890"/>
      <c r="W26" s="1893" t="s">
        <v>429</v>
      </c>
    </row>
    <row r="27" spans="2:23" ht="9" thickBot="1">
      <c r="B27" s="1855" t="s">
        <v>623</v>
      </c>
      <c r="C27" s="1856" t="s">
        <v>2118</v>
      </c>
      <c r="D27" s="1886"/>
      <c r="E27" s="1892"/>
      <c r="F27" s="1890"/>
      <c r="G27" s="1890"/>
      <c r="H27" s="1890"/>
      <c r="I27" s="1890"/>
      <c r="J27" s="1890"/>
      <c r="K27" s="1890"/>
      <c r="L27" s="1890"/>
      <c r="M27" s="1890"/>
      <c r="N27" s="1890"/>
      <c r="O27" s="1890"/>
      <c r="P27" s="1890"/>
      <c r="Q27" s="1890"/>
      <c r="R27" s="1890"/>
      <c r="S27" s="1890"/>
      <c r="T27" s="1890"/>
      <c r="U27" s="1890"/>
      <c r="V27" s="1890"/>
      <c r="W27" s="1893" t="s">
        <v>429</v>
      </c>
    </row>
    <row r="28" spans="2:23" ht="9" thickBot="1">
      <c r="B28" s="1886"/>
      <c r="C28" s="1886"/>
      <c r="D28" s="1886"/>
      <c r="E28" s="1894"/>
      <c r="F28" s="1894"/>
      <c r="G28" s="1894"/>
      <c r="H28" s="1894"/>
      <c r="I28" s="1894"/>
      <c r="J28" s="1894"/>
      <c r="K28" s="1894"/>
      <c r="L28" s="1894"/>
      <c r="M28" s="1894"/>
      <c r="N28" s="1894"/>
      <c r="O28" s="1894"/>
      <c r="P28" s="1894"/>
      <c r="Q28" s="1894"/>
      <c r="R28" s="1894"/>
      <c r="S28" s="1894"/>
      <c r="T28" s="1894"/>
      <c r="U28" s="1887"/>
      <c r="V28" s="1887"/>
      <c r="W28" s="1894"/>
    </row>
    <row r="29" spans="2:23" ht="9" thickBot="1">
      <c r="B29" s="1895"/>
      <c r="C29" s="1871" t="s">
        <v>2122</v>
      </c>
      <c r="D29" s="1886"/>
      <c r="E29" s="1850"/>
      <c r="F29" s="1851"/>
      <c r="G29" s="1851"/>
      <c r="H29" s="1851"/>
      <c r="I29" s="1851"/>
      <c r="J29" s="1851"/>
      <c r="K29" s="1851"/>
      <c r="L29" s="1851"/>
      <c r="M29" s="1851"/>
      <c r="N29" s="1851"/>
      <c r="O29" s="1851"/>
      <c r="P29" s="1851"/>
      <c r="Q29" s="1851"/>
      <c r="R29" s="1851"/>
      <c r="S29" s="1852">
        <v>129622</v>
      </c>
      <c r="T29" s="1852">
        <v>59666</v>
      </c>
      <c r="U29" s="1853">
        <v>177031</v>
      </c>
      <c r="V29" s="1854" t="s">
        <v>429</v>
      </c>
      <c r="W29" s="1852">
        <v>189287</v>
      </c>
    </row>
    <row r="30" spans="2:23" ht="9" thickBot="1">
      <c r="B30" s="1886"/>
      <c r="C30" s="1886"/>
      <c r="D30" s="1886"/>
      <c r="E30" s="1886"/>
      <c r="F30" s="1886"/>
      <c r="G30" s="1886"/>
      <c r="H30" s="1886"/>
      <c r="I30" s="1886"/>
      <c r="J30" s="1886"/>
      <c r="K30" s="1886"/>
      <c r="L30" s="1886"/>
      <c r="M30" s="1886"/>
      <c r="N30" s="1886"/>
      <c r="O30" s="1886"/>
      <c r="P30" s="1886"/>
      <c r="Q30" s="1886"/>
      <c r="R30" s="1886"/>
      <c r="S30" s="1886"/>
      <c r="T30" s="1886"/>
      <c r="U30" s="1885"/>
      <c r="V30" s="1885"/>
      <c r="W30" s="1886"/>
    </row>
    <row r="31" spans="2:23" ht="16.5">
      <c r="B31" s="2698"/>
      <c r="C31" s="1872" t="s">
        <v>2123</v>
      </c>
      <c r="D31" s="1873"/>
      <c r="E31" s="2700"/>
      <c r="F31" s="2700"/>
      <c r="G31" s="2700"/>
      <c r="H31" s="2700"/>
      <c r="I31" s="2700"/>
      <c r="J31" s="2700"/>
      <c r="K31" s="2700"/>
      <c r="L31" s="2700"/>
      <c r="M31" s="2702">
        <v>11100</v>
      </c>
      <c r="N31" s="2704" t="s">
        <v>429</v>
      </c>
      <c r="O31" s="2704" t="s">
        <v>429</v>
      </c>
      <c r="P31" s="2702">
        <v>39260</v>
      </c>
      <c r="Q31" s="2704" t="s">
        <v>429</v>
      </c>
      <c r="R31" s="2702">
        <v>25200</v>
      </c>
      <c r="S31" s="2702">
        <v>13204</v>
      </c>
      <c r="T31" s="2704">
        <v>90</v>
      </c>
      <c r="U31" s="2704" t="s">
        <v>429</v>
      </c>
      <c r="V31" s="2704" t="s">
        <v>429</v>
      </c>
      <c r="W31" s="2706">
        <v>88854</v>
      </c>
    </row>
    <row r="32" spans="2:23" ht="9" thickBot="1">
      <c r="B32" s="2699"/>
      <c r="C32" s="1874" t="s">
        <v>2099</v>
      </c>
      <c r="D32" s="1873"/>
      <c r="E32" s="2701"/>
      <c r="F32" s="2701"/>
      <c r="G32" s="2701"/>
      <c r="H32" s="2701"/>
      <c r="I32" s="2701"/>
      <c r="J32" s="2701"/>
      <c r="K32" s="2701"/>
      <c r="L32" s="2701"/>
      <c r="M32" s="2703"/>
      <c r="N32" s="2705"/>
      <c r="O32" s="2705"/>
      <c r="P32" s="2703"/>
      <c r="Q32" s="2705"/>
      <c r="R32" s="2703"/>
      <c r="S32" s="2703"/>
      <c r="T32" s="2705"/>
      <c r="U32" s="2705"/>
      <c r="V32" s="2705"/>
      <c r="W32" s="2707"/>
    </row>
    <row r="33" spans="2:23" ht="9" thickBot="1">
      <c r="B33" s="1886"/>
      <c r="C33" s="1886"/>
      <c r="D33" s="1886"/>
      <c r="E33" s="1894"/>
      <c r="F33" s="1894"/>
      <c r="G33" s="1894"/>
      <c r="H33" s="1894"/>
      <c r="I33" s="1894"/>
      <c r="J33" s="1894"/>
      <c r="K33" s="1894"/>
      <c r="L33" s="1894"/>
      <c r="M33" s="1894"/>
      <c r="N33" s="1894"/>
      <c r="O33" s="1894"/>
      <c r="P33" s="1894"/>
      <c r="Q33" s="1894"/>
      <c r="R33" s="1894"/>
      <c r="S33" s="1894"/>
      <c r="T33" s="1894"/>
      <c r="U33" s="1887"/>
      <c r="V33" s="1887"/>
      <c r="W33" s="1894"/>
    </row>
    <row r="34" spans="2:23" ht="17.25" thickBot="1">
      <c r="B34" s="1896"/>
      <c r="C34" s="1875" t="s">
        <v>2124</v>
      </c>
      <c r="D34" s="1885"/>
      <c r="E34" s="1892"/>
      <c r="F34" s="1890"/>
      <c r="G34" s="1890"/>
      <c r="H34" s="1890"/>
      <c r="I34" s="1890"/>
      <c r="J34" s="1890"/>
      <c r="K34" s="1890"/>
      <c r="L34" s="1890"/>
      <c r="M34" s="1890"/>
      <c r="N34" s="1890"/>
      <c r="O34" s="1890"/>
      <c r="P34" s="1890"/>
      <c r="Q34" s="1890"/>
      <c r="R34" s="1890"/>
      <c r="S34" s="1890"/>
      <c r="T34" s="1890"/>
      <c r="U34" s="1890"/>
      <c r="V34" s="1890"/>
      <c r="W34" s="1893" t="s">
        <v>429</v>
      </c>
    </row>
    <row r="35" spans="2:23" ht="9" thickBot="1">
      <c r="B35" s="1886"/>
      <c r="C35" s="1886"/>
      <c r="D35" s="1886"/>
      <c r="E35" s="1894"/>
      <c r="F35" s="1894"/>
      <c r="G35" s="1894"/>
      <c r="H35" s="1894"/>
      <c r="I35" s="1894"/>
      <c r="J35" s="1894"/>
      <c r="K35" s="1894"/>
      <c r="L35" s="1894"/>
      <c r="M35" s="1894"/>
      <c r="N35" s="1894"/>
      <c r="O35" s="1894"/>
      <c r="P35" s="1894"/>
      <c r="Q35" s="1894"/>
      <c r="R35" s="1894"/>
      <c r="S35" s="1894"/>
      <c r="T35" s="1894"/>
      <c r="U35" s="1887"/>
      <c r="V35" s="1887"/>
      <c r="W35" s="1894"/>
    </row>
    <row r="36" spans="2:23" ht="17.25" thickBot="1">
      <c r="B36" s="1896"/>
      <c r="C36" s="1875" t="s">
        <v>2125</v>
      </c>
      <c r="D36" s="1885"/>
      <c r="E36" s="1850"/>
      <c r="F36" s="1851"/>
      <c r="G36" s="1851"/>
      <c r="H36" s="1851"/>
      <c r="I36" s="1851"/>
      <c r="J36" s="1851"/>
      <c r="K36" s="1851"/>
      <c r="L36" s="1851"/>
      <c r="M36" s="1876">
        <v>11100</v>
      </c>
      <c r="N36" s="1876" t="s">
        <v>429</v>
      </c>
      <c r="O36" s="1876" t="s">
        <v>429</v>
      </c>
      <c r="P36" s="1876">
        <v>39260</v>
      </c>
      <c r="Q36" s="1876" t="s">
        <v>429</v>
      </c>
      <c r="R36" s="1876">
        <v>25200</v>
      </c>
      <c r="S36" s="1876">
        <v>13204</v>
      </c>
      <c r="T36" s="1876">
        <v>90</v>
      </c>
      <c r="U36" s="1877" t="s">
        <v>429</v>
      </c>
      <c r="V36" s="1877" t="s">
        <v>429</v>
      </c>
      <c r="W36" s="1876">
        <v>88854</v>
      </c>
    </row>
    <row r="37" spans="2:23" ht="9" thickBot="1">
      <c r="B37" s="1886"/>
      <c r="C37" s="1886"/>
      <c r="D37" s="1886"/>
      <c r="E37" s="1897"/>
      <c r="F37" s="1897"/>
      <c r="G37" s="1897"/>
      <c r="H37" s="1897"/>
      <c r="I37" s="1897"/>
      <c r="J37" s="1897"/>
      <c r="K37" s="1897"/>
      <c r="L37" s="1897"/>
      <c r="M37" s="1897"/>
      <c r="N37" s="1897"/>
      <c r="O37" s="1897"/>
      <c r="P37" s="1897"/>
      <c r="Q37" s="1897"/>
      <c r="R37" s="1897"/>
      <c r="S37" s="1897"/>
      <c r="T37" s="1897"/>
      <c r="U37" s="1878"/>
      <c r="V37" s="1878"/>
      <c r="W37" s="1879"/>
    </row>
    <row r="38" spans="2:23" ht="9" thickBot="1">
      <c r="B38" s="1895"/>
      <c r="C38" s="1880" t="s">
        <v>2126</v>
      </c>
      <c r="D38" s="1886"/>
      <c r="E38" s="1881"/>
      <c r="F38" s="1882"/>
      <c r="G38" s="1882"/>
      <c r="H38" s="1882"/>
      <c r="I38" s="1882"/>
      <c r="J38" s="1882"/>
      <c r="K38" s="1882"/>
      <c r="L38" s="1882"/>
      <c r="M38" s="1883">
        <v>11100</v>
      </c>
      <c r="N38" s="1883">
        <v>0</v>
      </c>
      <c r="O38" s="1883">
        <v>0</v>
      </c>
      <c r="P38" s="1883">
        <v>39260</v>
      </c>
      <c r="Q38" s="1883">
        <v>0</v>
      </c>
      <c r="R38" s="1883">
        <v>25200</v>
      </c>
      <c r="S38" s="1883">
        <v>142826</v>
      </c>
      <c r="T38" s="1883">
        <v>59756</v>
      </c>
      <c r="U38" s="1883">
        <v>278142</v>
      </c>
      <c r="V38" s="1883">
        <v>0</v>
      </c>
      <c r="W38" s="1883">
        <v>278141</v>
      </c>
    </row>
    <row r="39" spans="2:23" ht="9" thickBot="1">
      <c r="B39" s="1898"/>
      <c r="C39" s="1884" t="s">
        <v>2127</v>
      </c>
      <c r="D39" s="1886"/>
      <c r="E39" s="1892"/>
      <c r="F39" s="1890"/>
      <c r="G39" s="1890"/>
      <c r="H39" s="1890"/>
      <c r="I39" s="1890"/>
      <c r="J39" s="1890"/>
      <c r="K39" s="1890"/>
      <c r="L39" s="1890"/>
      <c r="M39" s="1890"/>
      <c r="N39" s="1890"/>
      <c r="O39" s="1890"/>
      <c r="P39" s="1890"/>
      <c r="Q39" s="1890"/>
      <c r="R39" s="1890"/>
      <c r="S39" s="1890"/>
      <c r="T39" s="1890"/>
      <c r="U39" s="1890"/>
      <c r="V39" s="1890"/>
      <c r="W39" s="1890"/>
    </row>
    <row r="40" spans="2:23" ht="9" thickBot="1">
      <c r="B40" s="1898"/>
      <c r="C40" s="1884" t="s">
        <v>2128</v>
      </c>
      <c r="D40" s="1886"/>
      <c r="E40" s="1892"/>
      <c r="F40" s="1890"/>
      <c r="G40" s="1890"/>
      <c r="H40" s="1890"/>
      <c r="I40" s="1890"/>
      <c r="J40" s="1890"/>
      <c r="K40" s="1890"/>
      <c r="L40" s="1890"/>
      <c r="M40" s="1890"/>
      <c r="N40" s="1890"/>
      <c r="O40" s="1890"/>
      <c r="P40" s="1890"/>
      <c r="Q40" s="1890"/>
      <c r="R40" s="1890"/>
      <c r="S40" s="1890"/>
      <c r="T40" s="1890"/>
      <c r="U40" s="1890"/>
      <c r="V40" s="1890"/>
      <c r="W40" s="1890"/>
    </row>
    <row r="41" spans="2:23" ht="13.9" customHeight="1">
      <c r="B41" s="2708" t="s">
        <v>2129</v>
      </c>
      <c r="C41" s="2708"/>
    </row>
    <row r="42" spans="2:23">
      <c r="B42" s="2709"/>
      <c r="C42" s="2709"/>
    </row>
    <row r="527" spans="11:11">
      <c r="K527" s="2389"/>
    </row>
  </sheetData>
  <mergeCells count="42">
    <mergeCell ref="V31:V32"/>
    <mergeCell ref="B41:C42"/>
    <mergeCell ref="R31:R32"/>
    <mergeCell ref="S31:S32"/>
    <mergeCell ref="T31:T32"/>
    <mergeCell ref="U31:U32"/>
    <mergeCell ref="W2:W3"/>
    <mergeCell ref="B31:B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W31:W32"/>
    <mergeCell ref="R2:R3"/>
    <mergeCell ref="S2:S3"/>
    <mergeCell ref="T2:T3"/>
    <mergeCell ref="U2:U3"/>
    <mergeCell ref="V2:V3"/>
    <mergeCell ref="M2:M3"/>
    <mergeCell ref="N2:N3"/>
    <mergeCell ref="O2:O3"/>
    <mergeCell ref="P2:P3"/>
    <mergeCell ref="Q2:Q3"/>
    <mergeCell ref="H2:H3"/>
    <mergeCell ref="I2:I3"/>
    <mergeCell ref="J2:J3"/>
    <mergeCell ref="K2:K3"/>
    <mergeCell ref="L2:L3"/>
    <mergeCell ref="B2:B3"/>
    <mergeCell ref="C2:C3"/>
    <mergeCell ref="E2:E3"/>
    <mergeCell ref="F2:F3"/>
    <mergeCell ref="G2:G3"/>
  </mergeCells>
  <pageMargins left="0.25" right="0.25" top="0.75" bottom="0.75" header="0.3" footer="0.3"/>
  <pageSetup paperSize="8" scale="7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4412-D726-2E4D-9AC0-78923DA40157}">
  <sheetPr>
    <tabColor theme="0"/>
  </sheetPr>
  <dimension ref="A1:G73"/>
  <sheetViews>
    <sheetView topLeftCell="A22" zoomScale="110" zoomScaleNormal="110" workbookViewId="0">
      <selection activeCell="C44" sqref="C44"/>
    </sheetView>
  </sheetViews>
  <sheetFormatPr defaultColWidth="13.875" defaultRowHeight="12.75" customHeight="1" outlineLevelRow="1"/>
  <cols>
    <col min="1" max="1" width="10.875" style="1899" customWidth="1"/>
    <col min="2" max="2" width="54.5" style="1899" customWidth="1"/>
    <col min="3" max="4" width="13.5" style="1899" customWidth="1"/>
    <col min="5" max="5" width="12.875" style="1899" customWidth="1"/>
    <col min="6" max="6" width="9.875" style="1926" customWidth="1"/>
    <col min="7" max="7" width="13.875" style="1899" customWidth="1"/>
    <col min="8" max="16384" width="13.875" style="1900"/>
  </cols>
  <sheetData>
    <row r="1" spans="1:6" ht="15" customHeight="1">
      <c r="A1" s="2714" t="s">
        <v>1446</v>
      </c>
      <c r="B1" s="2710" t="s">
        <v>1642</v>
      </c>
      <c r="C1" s="2716" t="s">
        <v>1934</v>
      </c>
      <c r="D1" s="2716" t="s">
        <v>1525</v>
      </c>
      <c r="E1" s="2710" t="s">
        <v>1526</v>
      </c>
      <c r="F1" s="2711" t="s">
        <v>1527</v>
      </c>
    </row>
    <row r="2" spans="1:6" ht="12.75" customHeight="1">
      <c r="A2" s="2715"/>
      <c r="B2" s="2710"/>
      <c r="C2" s="2717"/>
      <c r="D2" s="2717"/>
      <c r="E2" s="2710"/>
      <c r="F2" s="2712"/>
    </row>
    <row r="3" spans="1:6" ht="15" customHeight="1" outlineLevel="1">
      <c r="A3" s="1902"/>
      <c r="B3" s="1903" t="s">
        <v>1643</v>
      </c>
      <c r="C3" s="1904">
        <v>0</v>
      </c>
      <c r="D3" s="1904">
        <v>0</v>
      </c>
      <c r="E3" s="1905">
        <v>0</v>
      </c>
      <c r="F3" s="1906">
        <v>0</v>
      </c>
    </row>
    <row r="4" spans="1:6" ht="17.25" customHeight="1" outlineLevel="1">
      <c r="A4" s="1907" t="s">
        <v>561</v>
      </c>
      <c r="B4" s="1908" t="s">
        <v>1644</v>
      </c>
      <c r="C4" s="1909"/>
      <c r="D4" s="1909"/>
      <c r="E4" s="1905">
        <v>0</v>
      </c>
      <c r="F4" s="1906">
        <v>0</v>
      </c>
    </row>
    <row r="5" spans="1:6" ht="17.25" customHeight="1" outlineLevel="1">
      <c r="A5" s="1910" t="s">
        <v>562</v>
      </c>
      <c r="B5" s="1911" t="s">
        <v>1645</v>
      </c>
      <c r="C5" s="1912"/>
      <c r="D5" s="1912"/>
      <c r="E5" s="1905">
        <v>0</v>
      </c>
      <c r="F5" s="1906">
        <v>0</v>
      </c>
    </row>
    <row r="6" spans="1:6" ht="17.25" customHeight="1" outlineLevel="1">
      <c r="A6" s="1910" t="s">
        <v>563</v>
      </c>
      <c r="B6" s="1911" t="s">
        <v>1646</v>
      </c>
      <c r="C6" s="1912"/>
      <c r="D6" s="1912"/>
      <c r="E6" s="1905">
        <v>0</v>
      </c>
      <c r="F6" s="1906">
        <v>0</v>
      </c>
    </row>
    <row r="7" spans="1:6" ht="17.25" customHeight="1" outlineLevel="1">
      <c r="A7" s="1910" t="s">
        <v>564</v>
      </c>
      <c r="B7" s="1911" t="s">
        <v>1647</v>
      </c>
      <c r="C7" s="1912"/>
      <c r="D7" s="1912"/>
      <c r="E7" s="1905">
        <v>0</v>
      </c>
      <c r="F7" s="1906">
        <v>0</v>
      </c>
    </row>
    <row r="8" spans="1:6" ht="17.25" customHeight="1" outlineLevel="1">
      <c r="A8" s="1910" t="s">
        <v>565</v>
      </c>
      <c r="B8" s="1911" t="s">
        <v>1648</v>
      </c>
      <c r="C8" s="1912"/>
      <c r="D8" s="1912"/>
      <c r="E8" s="1905">
        <v>0</v>
      </c>
      <c r="F8" s="1906">
        <v>0</v>
      </c>
    </row>
    <row r="9" spans="1:6" ht="27" customHeight="1" outlineLevel="1">
      <c r="A9" s="1910" t="s">
        <v>566</v>
      </c>
      <c r="B9" s="1911" t="s">
        <v>1649</v>
      </c>
      <c r="C9" s="1912"/>
      <c r="D9" s="1912"/>
      <c r="E9" s="1905">
        <v>0</v>
      </c>
      <c r="F9" s="1906">
        <v>0</v>
      </c>
    </row>
    <row r="10" spans="1:6" ht="27.75" customHeight="1" outlineLevel="1">
      <c r="A10" s="1910" t="s">
        <v>567</v>
      </c>
      <c r="B10" s="1911" t="s">
        <v>1650</v>
      </c>
      <c r="C10" s="1912"/>
      <c r="D10" s="1912"/>
      <c r="E10" s="1905">
        <v>0</v>
      </c>
      <c r="F10" s="1906">
        <v>0</v>
      </c>
    </row>
    <row r="11" spans="1:6" ht="15" customHeight="1" outlineLevel="1">
      <c r="A11" s="1907"/>
      <c r="B11" s="1903" t="s">
        <v>1651</v>
      </c>
      <c r="C11" s="1913">
        <v>0</v>
      </c>
      <c r="D11" s="1913">
        <v>0</v>
      </c>
      <c r="E11" s="1905">
        <v>0</v>
      </c>
      <c r="F11" s="1906">
        <v>0</v>
      </c>
    </row>
    <row r="12" spans="1:6" ht="15" customHeight="1" outlineLevel="1">
      <c r="A12" s="1907" t="s">
        <v>568</v>
      </c>
      <c r="B12" s="1908" t="s">
        <v>1644</v>
      </c>
      <c r="C12" s="1912"/>
      <c r="D12" s="1912"/>
      <c r="E12" s="1905">
        <v>0</v>
      </c>
      <c r="F12" s="1906">
        <v>0</v>
      </c>
    </row>
    <row r="13" spans="1:6" ht="30" customHeight="1" outlineLevel="1">
      <c r="A13" s="1910" t="s">
        <v>569</v>
      </c>
      <c r="B13" s="1911" t="s">
        <v>1652</v>
      </c>
      <c r="C13" s="1912"/>
      <c r="D13" s="1912"/>
      <c r="E13" s="1905">
        <v>0</v>
      </c>
      <c r="F13" s="1906">
        <v>0</v>
      </c>
    </row>
    <row r="14" spans="1:6" ht="15" customHeight="1" outlineLevel="1">
      <c r="A14" s="1910" t="s">
        <v>570</v>
      </c>
      <c r="B14" s="1911" t="s">
        <v>1653</v>
      </c>
      <c r="C14" s="1912"/>
      <c r="D14" s="1912"/>
      <c r="E14" s="1905">
        <v>0</v>
      </c>
      <c r="F14" s="1906">
        <v>0</v>
      </c>
    </row>
    <row r="15" spans="1:6" ht="24" customHeight="1" outlineLevel="1">
      <c r="A15" s="1907"/>
      <c r="B15" s="1903" t="s">
        <v>1654</v>
      </c>
      <c r="C15" s="1913">
        <v>0</v>
      </c>
      <c r="D15" s="1913">
        <v>0</v>
      </c>
      <c r="E15" s="1905">
        <v>0</v>
      </c>
      <c r="F15" s="1906">
        <v>0</v>
      </c>
    </row>
    <row r="16" spans="1:6" ht="18.75" customHeight="1" outlineLevel="1">
      <c r="A16" s="1907" t="s">
        <v>571</v>
      </c>
      <c r="B16" s="1908" t="s">
        <v>1655</v>
      </c>
      <c r="C16" s="1912"/>
      <c r="D16" s="1912"/>
      <c r="E16" s="1905">
        <v>0</v>
      </c>
      <c r="F16" s="1906">
        <v>0</v>
      </c>
    </row>
    <row r="17" spans="1:7" ht="32.25" customHeight="1" outlineLevel="1">
      <c r="A17" s="1907" t="s">
        <v>572</v>
      </c>
      <c r="B17" s="1908" t="s">
        <v>1656</v>
      </c>
      <c r="C17" s="1912"/>
      <c r="D17" s="1912"/>
      <c r="E17" s="1905">
        <v>0</v>
      </c>
      <c r="F17" s="1906">
        <v>0</v>
      </c>
    </row>
    <row r="18" spans="1:7" ht="15" customHeight="1" outlineLevel="1">
      <c r="A18" s="1907" t="s">
        <v>573</v>
      </c>
      <c r="B18" s="1908" t="s">
        <v>1657</v>
      </c>
      <c r="C18" s="1912"/>
      <c r="D18" s="1912"/>
      <c r="E18" s="1905">
        <v>0</v>
      </c>
      <c r="F18" s="1906">
        <v>0</v>
      </c>
    </row>
    <row r="19" spans="1:7" ht="18.75" customHeight="1" outlineLevel="1">
      <c r="A19" s="1907" t="s">
        <v>574</v>
      </c>
      <c r="B19" s="1908" t="s">
        <v>1653</v>
      </c>
      <c r="C19" s="1912"/>
      <c r="D19" s="1912"/>
      <c r="E19" s="1905">
        <v>0</v>
      </c>
      <c r="F19" s="1906">
        <v>0</v>
      </c>
    </row>
    <row r="20" spans="1:7" ht="15" customHeight="1" outlineLevel="1">
      <c r="A20" s="1907" t="s">
        <v>575</v>
      </c>
      <c r="B20" s="1908" t="s">
        <v>1658</v>
      </c>
      <c r="C20" s="1912"/>
      <c r="D20" s="1912"/>
      <c r="E20" s="1905">
        <v>0</v>
      </c>
      <c r="F20" s="1906">
        <v>0</v>
      </c>
    </row>
    <row r="21" spans="1:7" ht="15" customHeight="1" outlineLevel="1">
      <c r="A21" s="1907" t="s">
        <v>576</v>
      </c>
      <c r="B21" s="1908" t="s">
        <v>1659</v>
      </c>
      <c r="C21" s="1912">
        <v>0</v>
      </c>
      <c r="D21" s="1912">
        <v>0</v>
      </c>
      <c r="E21" s="1912">
        <v>0</v>
      </c>
      <c r="F21" s="1906">
        <v>0</v>
      </c>
      <c r="G21" s="1914"/>
    </row>
    <row r="22" spans="1:7" ht="24.75" customHeight="1" outlineLevel="1">
      <c r="A22" s="1907" t="s">
        <v>577</v>
      </c>
      <c r="B22" s="1908" t="s">
        <v>1660</v>
      </c>
      <c r="C22" s="1912"/>
      <c r="D22" s="1912"/>
      <c r="E22" s="1905">
        <v>0</v>
      </c>
      <c r="F22" s="1906">
        <v>0</v>
      </c>
    </row>
    <row r="23" spans="1:7" ht="27.75" customHeight="1" outlineLevel="1">
      <c r="A23" s="1907" t="s">
        <v>578</v>
      </c>
      <c r="B23" s="1908" t="s">
        <v>1661</v>
      </c>
      <c r="C23" s="1912"/>
      <c r="D23" s="1912"/>
      <c r="E23" s="1905">
        <v>0</v>
      </c>
      <c r="F23" s="1906">
        <v>0</v>
      </c>
    </row>
    <row r="24" spans="1:7" ht="27.75" customHeight="1" outlineLevel="1">
      <c r="A24" s="1907" t="s">
        <v>579</v>
      </c>
      <c r="B24" s="1908" t="s">
        <v>580</v>
      </c>
      <c r="C24" s="1912"/>
      <c r="D24" s="1912"/>
      <c r="E24" s="1905">
        <v>0</v>
      </c>
      <c r="F24" s="1906">
        <v>0</v>
      </c>
    </row>
    <row r="25" spans="1:7" ht="27.75" customHeight="1" outlineLevel="1">
      <c r="A25" s="1907" t="s">
        <v>581</v>
      </c>
      <c r="B25" s="1908" t="s">
        <v>1662</v>
      </c>
      <c r="C25" s="1912"/>
      <c r="D25" s="1912"/>
      <c r="E25" s="1905">
        <v>0</v>
      </c>
      <c r="F25" s="1906">
        <v>0</v>
      </c>
    </row>
    <row r="26" spans="1:7" ht="27.75" customHeight="1" outlineLevel="1">
      <c r="A26" s="1907" t="s">
        <v>582</v>
      </c>
      <c r="B26" s="1908" t="s">
        <v>1663</v>
      </c>
      <c r="C26" s="1912"/>
      <c r="D26" s="1912"/>
      <c r="E26" s="1905">
        <v>0</v>
      </c>
      <c r="F26" s="1906">
        <v>0</v>
      </c>
    </row>
    <row r="27" spans="1:7" ht="15" customHeight="1" outlineLevel="1">
      <c r="A27" s="1907"/>
      <c r="B27" s="1903" t="s">
        <v>1664</v>
      </c>
      <c r="C27" s="1913">
        <v>0</v>
      </c>
      <c r="D27" s="1913">
        <v>0</v>
      </c>
      <c r="E27" s="1905">
        <v>0</v>
      </c>
      <c r="F27" s="1906">
        <v>0</v>
      </c>
    </row>
    <row r="28" spans="1:7" ht="17.25" customHeight="1" outlineLevel="1">
      <c r="A28" s="1907" t="s">
        <v>583</v>
      </c>
      <c r="B28" s="1908" t="s">
        <v>1655</v>
      </c>
      <c r="C28" s="1912"/>
      <c r="D28" s="1912"/>
      <c r="E28" s="1905">
        <v>0</v>
      </c>
      <c r="F28" s="1906">
        <v>0</v>
      </c>
    </row>
    <row r="29" spans="1:7" ht="17.25" customHeight="1" outlineLevel="1">
      <c r="A29" s="1907" t="s">
        <v>584</v>
      </c>
      <c r="B29" s="1908" t="s">
        <v>1657</v>
      </c>
      <c r="C29" s="1912"/>
      <c r="D29" s="1912"/>
      <c r="E29" s="1905">
        <v>0</v>
      </c>
      <c r="F29" s="1906">
        <v>0</v>
      </c>
    </row>
    <row r="30" spans="1:7" ht="17.25" customHeight="1" outlineLevel="1">
      <c r="A30" s="1907" t="s">
        <v>585</v>
      </c>
      <c r="B30" s="1908" t="s">
        <v>1665</v>
      </c>
      <c r="C30" s="1912"/>
      <c r="D30" s="1912"/>
      <c r="E30" s="1905">
        <v>0</v>
      </c>
      <c r="F30" s="1906">
        <v>0</v>
      </c>
    </row>
    <row r="31" spans="1:7" ht="17.25" customHeight="1" outlineLevel="1">
      <c r="A31" s="1907" t="s">
        <v>586</v>
      </c>
      <c r="B31" s="1908" t="s">
        <v>1666</v>
      </c>
      <c r="C31" s="1912"/>
      <c r="D31" s="1912"/>
      <c r="E31" s="1905">
        <v>0</v>
      </c>
      <c r="F31" s="1906">
        <v>0</v>
      </c>
    </row>
    <row r="32" spans="1:7" ht="17.25" customHeight="1" outlineLevel="1">
      <c r="A32" s="1907" t="s">
        <v>587</v>
      </c>
      <c r="B32" s="1908" t="s">
        <v>1667</v>
      </c>
      <c r="C32" s="1912"/>
      <c r="D32" s="1912"/>
      <c r="E32" s="1905">
        <v>0</v>
      </c>
      <c r="F32" s="1906">
        <v>0</v>
      </c>
    </row>
    <row r="33" spans="1:7" ht="12.75" customHeight="1">
      <c r="A33" s="1907"/>
      <c r="B33" s="1903" t="s">
        <v>1668</v>
      </c>
      <c r="C33" s="1913">
        <v>0</v>
      </c>
      <c r="D33" s="1913">
        <v>0</v>
      </c>
      <c r="E33" s="1905">
        <v>0</v>
      </c>
      <c r="F33" s="1906">
        <v>0</v>
      </c>
    </row>
    <row r="34" spans="1:7" ht="12.75" customHeight="1">
      <c r="A34" s="1907" t="s">
        <v>588</v>
      </c>
      <c r="B34" s="1908" t="s">
        <v>1655</v>
      </c>
      <c r="C34" s="1912"/>
      <c r="D34" s="1912"/>
      <c r="E34" s="1905">
        <v>0</v>
      </c>
      <c r="F34" s="1906">
        <v>0</v>
      </c>
    </row>
    <row r="35" spans="1:7" ht="12.75" customHeight="1">
      <c r="A35" s="1907" t="s">
        <v>589</v>
      </c>
      <c r="B35" s="1908" t="s">
        <v>1657</v>
      </c>
      <c r="C35" s="1912"/>
      <c r="D35" s="1912"/>
      <c r="E35" s="1905">
        <v>0</v>
      </c>
      <c r="F35" s="1906">
        <v>0</v>
      </c>
    </row>
    <row r="36" spans="1:7" ht="12.75" customHeight="1">
      <c r="A36" s="1907" t="s">
        <v>590</v>
      </c>
      <c r="B36" s="1908" t="s">
        <v>1653</v>
      </c>
      <c r="C36" s="1912"/>
      <c r="D36" s="1912"/>
      <c r="E36" s="1905">
        <v>0</v>
      </c>
      <c r="F36" s="1906">
        <v>0</v>
      </c>
    </row>
    <row r="37" spans="1:7" ht="12.75" customHeight="1">
      <c r="A37" s="1907" t="s">
        <v>591</v>
      </c>
      <c r="B37" s="1908" t="s">
        <v>1659</v>
      </c>
      <c r="C37" s="1912"/>
      <c r="D37" s="1912"/>
      <c r="E37" s="1905">
        <v>0</v>
      </c>
      <c r="F37" s="1906">
        <v>0</v>
      </c>
    </row>
    <row r="38" spans="1:7" ht="12.75" customHeight="1">
      <c r="A38" s="1907"/>
      <c r="B38" s="1903" t="s">
        <v>1669</v>
      </c>
      <c r="C38" s="1913">
        <v>0</v>
      </c>
      <c r="D38" s="1913">
        <v>0</v>
      </c>
      <c r="E38" s="1905">
        <v>0</v>
      </c>
      <c r="F38" s="1906">
        <v>0</v>
      </c>
    </row>
    <row r="39" spans="1:7" ht="12.75" customHeight="1">
      <c r="A39" s="1907" t="s">
        <v>592</v>
      </c>
      <c r="B39" s="1908" t="s">
        <v>1655</v>
      </c>
      <c r="C39" s="1912"/>
      <c r="D39" s="1912"/>
      <c r="E39" s="1905">
        <v>0</v>
      </c>
      <c r="F39" s="1906">
        <v>0</v>
      </c>
    </row>
    <row r="40" spans="1:7" ht="12.75" customHeight="1">
      <c r="A40" s="1907" t="s">
        <v>593</v>
      </c>
      <c r="B40" s="1908" t="s">
        <v>1657</v>
      </c>
      <c r="C40" s="1912"/>
      <c r="D40" s="1912"/>
      <c r="E40" s="1905">
        <v>0</v>
      </c>
      <c r="F40" s="1906">
        <v>0</v>
      </c>
    </row>
    <row r="41" spans="1:7" ht="12.75" customHeight="1">
      <c r="A41" s="1907" t="s">
        <v>594</v>
      </c>
      <c r="B41" s="1908" t="s">
        <v>1653</v>
      </c>
      <c r="C41" s="1912"/>
      <c r="D41" s="1912"/>
      <c r="E41" s="1905">
        <v>0</v>
      </c>
      <c r="F41" s="1906">
        <v>0</v>
      </c>
    </row>
    <row r="42" spans="1:7" ht="12.75" customHeight="1">
      <c r="A42" s="1907" t="s">
        <v>595</v>
      </c>
      <c r="B42" s="1908" t="s">
        <v>1659</v>
      </c>
      <c r="C42" s="1912"/>
      <c r="D42" s="1912"/>
      <c r="E42" s="1905">
        <v>0</v>
      </c>
      <c r="F42" s="1906">
        <v>0</v>
      </c>
    </row>
    <row r="43" spans="1:7" s="1919" customFormat="1" ht="12.75" customHeight="1">
      <c r="A43" s="1915"/>
      <c r="B43" s="1903" t="s">
        <v>1670</v>
      </c>
      <c r="C43" s="1913">
        <v>203975.03999999998</v>
      </c>
      <c r="D43" s="1913">
        <v>48421.04</v>
      </c>
      <c r="E43" s="1916">
        <v>155553.99999999997</v>
      </c>
      <c r="F43" s="1917">
        <v>3.2125290989206339</v>
      </c>
      <c r="G43" s="1918"/>
    </row>
    <row r="44" spans="1:7" ht="12.75" customHeight="1">
      <c r="A44" s="1907" t="s">
        <v>596</v>
      </c>
      <c r="B44" s="1908" t="s">
        <v>1655</v>
      </c>
      <c r="C44" s="1912">
        <v>12256.56</v>
      </c>
      <c r="D44" s="1912">
        <v>0</v>
      </c>
      <c r="E44" s="1905">
        <v>12256.56</v>
      </c>
      <c r="F44" s="1906">
        <v>1</v>
      </c>
    </row>
    <row r="45" spans="1:7" ht="12.75" customHeight="1">
      <c r="A45" s="1907" t="s">
        <v>597</v>
      </c>
      <c r="B45" s="1908" t="s">
        <v>1657</v>
      </c>
      <c r="C45" s="1912">
        <v>82512.639999999999</v>
      </c>
      <c r="D45" s="1912">
        <v>48421.04</v>
      </c>
      <c r="E45" s="1905">
        <v>34091.599999999999</v>
      </c>
      <c r="F45" s="1906">
        <v>0.70406583584326143</v>
      </c>
    </row>
    <row r="46" spans="1:7" ht="12.75" customHeight="1">
      <c r="A46" s="1907" t="s">
        <v>598</v>
      </c>
      <c r="B46" s="1908" t="s">
        <v>1653</v>
      </c>
      <c r="C46" s="1912"/>
      <c r="D46" s="1912"/>
      <c r="E46" s="1905">
        <v>0</v>
      </c>
      <c r="F46" s="1906">
        <v>0</v>
      </c>
    </row>
    <row r="47" spans="1:7" s="1919" customFormat="1" ht="12.75" customHeight="1">
      <c r="A47" s="1915" t="s">
        <v>599</v>
      </c>
      <c r="B47" s="1903" t="s">
        <v>1659</v>
      </c>
      <c r="C47" s="1913">
        <v>54602.92</v>
      </c>
      <c r="D47" s="1913">
        <v>0</v>
      </c>
      <c r="E47" s="1916">
        <v>54602.92</v>
      </c>
      <c r="F47" s="1917">
        <v>1</v>
      </c>
      <c r="G47" s="1920"/>
    </row>
    <row r="48" spans="1:7" ht="12.75" customHeight="1">
      <c r="A48" s="1907" t="s">
        <v>600</v>
      </c>
      <c r="B48" s="1908" t="s">
        <v>1671</v>
      </c>
      <c r="C48" s="1912"/>
      <c r="D48" s="1912"/>
      <c r="E48" s="1905">
        <v>0</v>
      </c>
      <c r="F48" s="1906">
        <v>0</v>
      </c>
    </row>
    <row r="49" spans="1:6" ht="21" customHeight="1">
      <c r="A49" s="1907" t="s">
        <v>601</v>
      </c>
      <c r="B49" s="1908" t="s">
        <v>1672</v>
      </c>
      <c r="C49" s="1912"/>
      <c r="D49" s="1912"/>
      <c r="E49" s="1905">
        <v>0</v>
      </c>
      <c r="F49" s="1906">
        <v>0</v>
      </c>
    </row>
    <row r="50" spans="1:6" ht="21" customHeight="1">
      <c r="A50" s="1907" t="s">
        <v>602</v>
      </c>
      <c r="B50" s="1908" t="s">
        <v>1673</v>
      </c>
      <c r="C50" s="1912">
        <v>54602.92</v>
      </c>
      <c r="D50" s="1912">
        <v>0</v>
      </c>
      <c r="E50" s="1905">
        <v>54602.92</v>
      </c>
      <c r="F50" s="1906">
        <v>1</v>
      </c>
    </row>
    <row r="51" spans="1:6" ht="12.75" customHeight="1">
      <c r="A51" s="1907" t="s">
        <v>603</v>
      </c>
      <c r="B51" s="1908" t="s">
        <v>1674</v>
      </c>
      <c r="C51" s="1912"/>
      <c r="D51" s="1912"/>
      <c r="E51" s="1905">
        <v>0</v>
      </c>
      <c r="F51" s="1906">
        <v>0</v>
      </c>
    </row>
    <row r="52" spans="1:6" ht="12.75" customHeight="1">
      <c r="A52" s="1907" t="s">
        <v>604</v>
      </c>
      <c r="B52" s="1908" t="s">
        <v>1663</v>
      </c>
      <c r="C52" s="1912"/>
      <c r="D52" s="1912"/>
      <c r="E52" s="1905">
        <v>0</v>
      </c>
      <c r="F52" s="1906">
        <v>0</v>
      </c>
    </row>
    <row r="53" spans="1:6" ht="25.5" customHeight="1">
      <c r="A53" s="1907"/>
      <c r="B53" s="1903" t="s">
        <v>1675</v>
      </c>
      <c r="C53" s="1913">
        <v>0</v>
      </c>
      <c r="D53" s="1913">
        <v>0</v>
      </c>
      <c r="E53" s="1905">
        <v>0</v>
      </c>
      <c r="F53" s="1906">
        <v>0</v>
      </c>
    </row>
    <row r="54" spans="1:6" ht="12.75" customHeight="1">
      <c r="A54" s="1907" t="s">
        <v>605</v>
      </c>
      <c r="B54" s="1908" t="s">
        <v>1655</v>
      </c>
      <c r="C54" s="1912"/>
      <c r="D54" s="1912"/>
      <c r="E54" s="1905">
        <v>0</v>
      </c>
      <c r="F54" s="1906">
        <v>0</v>
      </c>
    </row>
    <row r="55" spans="1:6" ht="12.75" customHeight="1">
      <c r="A55" s="1907" t="s">
        <v>606</v>
      </c>
      <c r="B55" s="1908" t="s">
        <v>1657</v>
      </c>
      <c r="C55" s="1912"/>
      <c r="D55" s="1912"/>
      <c r="E55" s="1905">
        <v>0</v>
      </c>
      <c r="F55" s="1906">
        <v>0</v>
      </c>
    </row>
    <row r="56" spans="1:6" ht="12.75" customHeight="1">
      <c r="A56" s="1907" t="s">
        <v>607</v>
      </c>
      <c r="B56" s="1908" t="s">
        <v>1676</v>
      </c>
      <c r="C56" s="1912"/>
      <c r="D56" s="1912"/>
      <c r="E56" s="1905">
        <v>0</v>
      </c>
      <c r="F56" s="1906">
        <v>0</v>
      </c>
    </row>
    <row r="57" spans="1:6" ht="12.75" customHeight="1">
      <c r="A57" s="1907" t="s">
        <v>608</v>
      </c>
      <c r="B57" s="1908" t="s">
        <v>1666</v>
      </c>
      <c r="C57" s="1912"/>
      <c r="D57" s="1912"/>
      <c r="E57" s="1905">
        <v>0</v>
      </c>
      <c r="F57" s="1906">
        <v>0</v>
      </c>
    </row>
    <row r="58" spans="1:6" ht="12.75" customHeight="1">
      <c r="A58" s="1907" t="s">
        <v>609</v>
      </c>
      <c r="B58" s="1908" t="s">
        <v>1667</v>
      </c>
      <c r="C58" s="1912"/>
      <c r="D58" s="1912"/>
      <c r="E58" s="1905">
        <v>0</v>
      </c>
      <c r="F58" s="1906">
        <v>0</v>
      </c>
    </row>
    <row r="59" spans="1:6" ht="12.75" customHeight="1">
      <c r="A59" s="1907"/>
      <c r="B59" s="1903" t="s">
        <v>1677</v>
      </c>
      <c r="C59" s="1913">
        <v>0</v>
      </c>
      <c r="D59" s="1913">
        <v>0</v>
      </c>
      <c r="E59" s="1905">
        <v>0</v>
      </c>
      <c r="F59" s="1906">
        <v>0</v>
      </c>
    </row>
    <row r="60" spans="1:6" ht="12.75" customHeight="1">
      <c r="A60" s="1907" t="s">
        <v>610</v>
      </c>
      <c r="B60" s="1908" t="s">
        <v>1649</v>
      </c>
      <c r="C60" s="1912"/>
      <c r="D60" s="1912"/>
      <c r="E60" s="1905">
        <v>0</v>
      </c>
      <c r="F60" s="1906">
        <v>0</v>
      </c>
    </row>
    <row r="61" spans="1:6" ht="12.75" customHeight="1">
      <c r="A61" s="1907" t="s">
        <v>611</v>
      </c>
      <c r="B61" s="1908" t="s">
        <v>1657</v>
      </c>
      <c r="C61" s="1912"/>
      <c r="D61" s="1912"/>
      <c r="E61" s="1905">
        <v>0</v>
      </c>
      <c r="F61" s="1906">
        <v>0</v>
      </c>
    </row>
    <row r="62" spans="1:6" ht="12.75" customHeight="1">
      <c r="A62" s="1907" t="s">
        <v>612</v>
      </c>
      <c r="B62" s="1908" t="s">
        <v>1653</v>
      </c>
      <c r="C62" s="1912"/>
      <c r="D62" s="1912"/>
      <c r="E62" s="1905">
        <v>0</v>
      </c>
      <c r="F62" s="1906">
        <v>0</v>
      </c>
    </row>
    <row r="63" spans="1:6" ht="12.75" customHeight="1">
      <c r="A63" s="1907" t="s">
        <v>613</v>
      </c>
      <c r="B63" s="1908" t="s">
        <v>1666</v>
      </c>
      <c r="C63" s="1912"/>
      <c r="D63" s="1912"/>
      <c r="E63" s="1905">
        <v>0</v>
      </c>
      <c r="F63" s="1906">
        <v>0</v>
      </c>
    </row>
    <row r="64" spans="1:6" ht="12.75" customHeight="1">
      <c r="A64" s="1907" t="s">
        <v>614</v>
      </c>
      <c r="B64" s="1908" t="s">
        <v>1667</v>
      </c>
      <c r="C64" s="1912"/>
      <c r="D64" s="1912"/>
      <c r="E64" s="1905">
        <v>0</v>
      </c>
      <c r="F64" s="1906">
        <v>0</v>
      </c>
    </row>
    <row r="65" spans="1:6" ht="12.75" customHeight="1">
      <c r="A65" s="1907" t="s">
        <v>615</v>
      </c>
      <c r="B65" s="1908" t="s">
        <v>1663</v>
      </c>
      <c r="C65" s="1912"/>
      <c r="D65" s="1912"/>
      <c r="E65" s="1905">
        <v>0</v>
      </c>
      <c r="F65" s="1906">
        <v>0</v>
      </c>
    </row>
    <row r="66" spans="1:6" ht="12.75" customHeight="1">
      <c r="A66" s="1907"/>
      <c r="B66" s="1903" t="s">
        <v>1678</v>
      </c>
      <c r="C66" s="1913">
        <v>0</v>
      </c>
      <c r="D66" s="1913">
        <v>0</v>
      </c>
      <c r="E66" s="1905">
        <v>0</v>
      </c>
      <c r="F66" s="1906">
        <v>0</v>
      </c>
    </row>
    <row r="67" spans="1:6" ht="12.75" customHeight="1">
      <c r="A67" s="1907" t="s">
        <v>616</v>
      </c>
      <c r="B67" s="1908" t="s">
        <v>1649</v>
      </c>
      <c r="C67" s="1912"/>
      <c r="D67" s="1912"/>
      <c r="E67" s="1905">
        <v>0</v>
      </c>
      <c r="F67" s="1906">
        <v>0</v>
      </c>
    </row>
    <row r="68" spans="1:6" ht="12.75" customHeight="1">
      <c r="A68" s="1907" t="s">
        <v>617</v>
      </c>
      <c r="B68" s="1908" t="s">
        <v>1657</v>
      </c>
      <c r="C68" s="1912"/>
      <c r="D68" s="1912"/>
      <c r="E68" s="1905">
        <v>0</v>
      </c>
      <c r="F68" s="1906">
        <v>0</v>
      </c>
    </row>
    <row r="69" spans="1:6" ht="12.75" customHeight="1">
      <c r="A69" s="1907" t="s">
        <v>618</v>
      </c>
      <c r="B69" s="1908" t="s">
        <v>1653</v>
      </c>
      <c r="C69" s="1912"/>
      <c r="D69" s="1912"/>
      <c r="E69" s="1905">
        <v>0</v>
      </c>
      <c r="F69" s="1906">
        <v>0</v>
      </c>
    </row>
    <row r="70" spans="1:6" ht="12.75" customHeight="1">
      <c r="A70" s="1907" t="s">
        <v>619</v>
      </c>
      <c r="B70" s="1908" t="s">
        <v>1659</v>
      </c>
      <c r="C70" s="1912"/>
      <c r="D70" s="1912"/>
      <c r="E70" s="1905">
        <v>0</v>
      </c>
      <c r="F70" s="1906">
        <v>0</v>
      </c>
    </row>
    <row r="71" spans="1:6" ht="12.75" customHeight="1">
      <c r="A71" s="1921" t="s">
        <v>620</v>
      </c>
      <c r="B71" s="1922" t="s">
        <v>1663</v>
      </c>
      <c r="C71" s="1923"/>
      <c r="D71" s="1923"/>
      <c r="E71" s="1924">
        <v>0</v>
      </c>
      <c r="F71" s="1925">
        <v>0</v>
      </c>
    </row>
    <row r="73" spans="1:6" ht="12.75" customHeight="1">
      <c r="A73" s="2713" t="s">
        <v>1679</v>
      </c>
      <c r="B73" s="2713"/>
    </row>
  </sheetData>
  <mergeCells count="7">
    <mergeCell ref="E1:E2"/>
    <mergeCell ref="F1:F2"/>
    <mergeCell ref="A73:B73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9F91-B698-994A-B94B-55C45AC7C5E5}">
  <sheetPr>
    <tabColor theme="0" tint="-4.9989318521683403E-2"/>
  </sheetPr>
  <dimension ref="A1:J55"/>
  <sheetViews>
    <sheetView topLeftCell="A50" zoomScale="110" zoomScaleNormal="110" workbookViewId="0">
      <selection activeCell="B527" sqref="B527"/>
    </sheetView>
  </sheetViews>
  <sheetFormatPr defaultColWidth="8.875" defaultRowHeight="12.75" customHeight="1"/>
  <cols>
    <col min="1" max="1" width="12.125" style="1927" customWidth="1"/>
    <col min="2" max="2" width="86.375" style="1927" bestFit="1" customWidth="1"/>
    <col min="3" max="5" width="14.125" style="1927" customWidth="1"/>
    <col min="6" max="6" width="7.625" style="1952" bestFit="1" customWidth="1"/>
    <col min="7" max="7" width="8.875" style="1927" customWidth="1"/>
    <col min="8" max="8" width="10.125" style="1927" customWidth="1"/>
    <col min="9" max="16384" width="8.875" style="1927"/>
  </cols>
  <sheetData>
    <row r="1" spans="1:9" ht="12.75" customHeight="1">
      <c r="A1" s="2714" t="s">
        <v>1446</v>
      </c>
      <c r="B1" s="2710" t="s">
        <v>1642</v>
      </c>
      <c r="C1" s="2716" t="s">
        <v>1934</v>
      </c>
      <c r="D1" s="2716" t="s">
        <v>1525</v>
      </c>
      <c r="E1" s="2710" t="s">
        <v>1526</v>
      </c>
      <c r="F1" s="2714" t="s">
        <v>1527</v>
      </c>
    </row>
    <row r="2" spans="1:9" ht="26.25" customHeight="1">
      <c r="A2" s="2715"/>
      <c r="B2" s="2710"/>
      <c r="C2" s="2717"/>
      <c r="D2" s="2717"/>
      <c r="E2" s="2710"/>
      <c r="F2" s="2715"/>
    </row>
    <row r="3" spans="1:9" ht="12.75" customHeight="1">
      <c r="A3" s="1907"/>
      <c r="B3" s="1903" t="s">
        <v>1680</v>
      </c>
      <c r="C3" s="1913">
        <v>2852384.53</v>
      </c>
      <c r="D3" s="1913">
        <v>2847146.73</v>
      </c>
      <c r="E3" s="1928">
        <v>5237.7999999998137</v>
      </c>
      <c r="F3" s="1906">
        <v>1.8396663385170226E-3</v>
      </c>
    </row>
    <row r="4" spans="1:9" ht="13.5" customHeight="1">
      <c r="A4" s="1907" t="s">
        <v>621</v>
      </c>
      <c r="B4" s="1908" t="s">
        <v>1649</v>
      </c>
      <c r="C4" s="1912">
        <v>0</v>
      </c>
      <c r="D4" s="1912">
        <v>0</v>
      </c>
      <c r="E4" s="1928">
        <v>0</v>
      </c>
      <c r="F4" s="1929">
        <v>0</v>
      </c>
      <c r="H4" s="1930">
        <v>0</v>
      </c>
      <c r="I4" s="1930">
        <v>0</v>
      </c>
    </row>
    <row r="5" spans="1:9" ht="13.5" customHeight="1">
      <c r="A5" s="1907" t="s">
        <v>622</v>
      </c>
      <c r="B5" s="1908" t="s">
        <v>1657</v>
      </c>
      <c r="C5" s="1912">
        <v>0</v>
      </c>
      <c r="D5" s="1912">
        <v>0</v>
      </c>
      <c r="E5" s="1928">
        <v>0</v>
      </c>
      <c r="F5" s="1929">
        <v>0</v>
      </c>
      <c r="H5" s="1930">
        <v>0</v>
      </c>
      <c r="I5" s="1930">
        <v>0</v>
      </c>
    </row>
    <row r="6" spans="1:9" ht="13.5" customHeight="1">
      <c r="A6" s="1907" t="s">
        <v>623</v>
      </c>
      <c r="B6" s="1908" t="s">
        <v>1653</v>
      </c>
      <c r="C6" s="1912">
        <v>0</v>
      </c>
      <c r="D6" s="1912">
        <v>0</v>
      </c>
      <c r="E6" s="1928">
        <v>0</v>
      </c>
      <c r="F6" s="1931">
        <v>0</v>
      </c>
      <c r="H6" s="1930">
        <v>0</v>
      </c>
      <c r="I6" s="1930">
        <v>0</v>
      </c>
    </row>
    <row r="7" spans="1:9" ht="13.5" customHeight="1">
      <c r="A7" s="1907" t="s">
        <v>624</v>
      </c>
      <c r="B7" s="1908" t="s">
        <v>1659</v>
      </c>
      <c r="C7" s="1912">
        <v>2852384.53</v>
      </c>
      <c r="D7" s="1912">
        <v>2847146.73</v>
      </c>
      <c r="E7" s="1928">
        <v>5237.7999999998137</v>
      </c>
      <c r="F7" s="1931">
        <v>1.8396663385170226E-3</v>
      </c>
      <c r="H7" s="1930">
        <v>0</v>
      </c>
      <c r="I7" s="1930">
        <v>0</v>
      </c>
    </row>
    <row r="8" spans="1:9" ht="8.25">
      <c r="A8" s="1907"/>
      <c r="B8" s="1903" t="s">
        <v>1681</v>
      </c>
      <c r="C8" s="1913">
        <v>1216595.1100000001</v>
      </c>
      <c r="D8" s="1913">
        <v>296809.97000000003</v>
      </c>
      <c r="E8" s="1928">
        <v>919785.14000000013</v>
      </c>
      <c r="F8" s="1931">
        <v>3.0989024391599784</v>
      </c>
      <c r="H8" s="1930"/>
    </row>
    <row r="9" spans="1:9" s="1934" customFormat="1" ht="8.25">
      <c r="A9" s="1915" t="s">
        <v>625</v>
      </c>
      <c r="B9" s="1903" t="s">
        <v>1649</v>
      </c>
      <c r="C9" s="1913">
        <v>177030.63</v>
      </c>
      <c r="D9" s="1913">
        <v>0</v>
      </c>
      <c r="E9" s="1932">
        <v>177030.63</v>
      </c>
      <c r="F9" s="1933">
        <v>1</v>
      </c>
    </row>
    <row r="10" spans="1:9" ht="16.5" customHeight="1">
      <c r="A10" s="1907" t="s">
        <v>626</v>
      </c>
      <c r="B10" s="1908" t="s">
        <v>1682</v>
      </c>
      <c r="C10" s="1912">
        <v>0</v>
      </c>
      <c r="D10" s="1912">
        <v>0</v>
      </c>
      <c r="E10" s="1928">
        <v>0</v>
      </c>
      <c r="F10" s="1931">
        <v>0</v>
      </c>
      <c r="H10" s="1930">
        <v>0</v>
      </c>
      <c r="I10" s="1930">
        <v>0</v>
      </c>
    </row>
    <row r="11" spans="1:9" ht="16.5" customHeight="1">
      <c r="A11" s="1907" t="s">
        <v>627</v>
      </c>
      <c r="B11" s="1908" t="s">
        <v>1683</v>
      </c>
      <c r="C11" s="1912">
        <v>177030.63</v>
      </c>
      <c r="D11" s="1912">
        <v>0</v>
      </c>
      <c r="E11" s="1928">
        <v>177030.63</v>
      </c>
      <c r="F11" s="1931">
        <v>1</v>
      </c>
      <c r="H11" s="1930">
        <v>0</v>
      </c>
      <c r="I11" s="1930">
        <v>0</v>
      </c>
    </row>
    <row r="12" spans="1:9" ht="18" customHeight="1">
      <c r="A12" s="1907" t="s">
        <v>628</v>
      </c>
      <c r="B12" s="1908" t="s">
        <v>1684</v>
      </c>
      <c r="C12" s="1912">
        <v>1013041.18</v>
      </c>
      <c r="D12" s="1912">
        <v>293272.32000000001</v>
      </c>
      <c r="E12" s="1928">
        <v>719768.8600000001</v>
      </c>
      <c r="F12" s="1931">
        <v>2.4542679650094494</v>
      </c>
      <c r="H12" s="1930">
        <v>0</v>
      </c>
      <c r="I12" s="1930">
        <v>0</v>
      </c>
    </row>
    <row r="13" spans="1:9" ht="15" customHeight="1">
      <c r="A13" s="1907" t="s">
        <v>629</v>
      </c>
      <c r="B13" s="1908" t="s">
        <v>1685</v>
      </c>
      <c r="C13" s="1912">
        <v>987</v>
      </c>
      <c r="D13" s="1912">
        <v>3537.65</v>
      </c>
      <c r="E13" s="1928">
        <v>-2550.65</v>
      </c>
      <c r="F13" s="1931">
        <v>-0.72100122962983904</v>
      </c>
      <c r="H13" s="1930">
        <v>0</v>
      </c>
      <c r="I13" s="1930">
        <v>0</v>
      </c>
    </row>
    <row r="14" spans="1:9" ht="15" customHeight="1">
      <c r="A14" s="1907" t="s">
        <v>630</v>
      </c>
      <c r="B14" s="1908" t="s">
        <v>1666</v>
      </c>
      <c r="C14" s="1912">
        <v>282</v>
      </c>
      <c r="D14" s="1912">
        <v>0</v>
      </c>
      <c r="E14" s="1928">
        <v>282</v>
      </c>
      <c r="F14" s="1931">
        <v>1</v>
      </c>
      <c r="H14" s="1930">
        <v>0</v>
      </c>
      <c r="I14" s="1930">
        <v>0</v>
      </c>
    </row>
    <row r="15" spans="1:9" ht="15" customHeight="1">
      <c r="A15" s="1907" t="s">
        <v>631</v>
      </c>
      <c r="B15" s="1908" t="s">
        <v>1667</v>
      </c>
      <c r="C15" s="1912">
        <v>25254.3</v>
      </c>
      <c r="D15" s="1912">
        <v>0</v>
      </c>
      <c r="E15" s="1928">
        <v>25254.3</v>
      </c>
      <c r="F15" s="1931">
        <v>1</v>
      </c>
      <c r="H15" s="1930">
        <v>0</v>
      </c>
      <c r="I15" s="1930">
        <v>0</v>
      </c>
    </row>
    <row r="16" spans="1:9" ht="17.25" customHeight="1">
      <c r="A16" s="1907"/>
      <c r="B16" s="1903" t="s">
        <v>1686</v>
      </c>
      <c r="C16" s="1913">
        <v>3613748.5999999996</v>
      </c>
      <c r="D16" s="1913">
        <v>3019139.1900000004</v>
      </c>
      <c r="E16" s="1928">
        <v>594609.40999999922</v>
      </c>
      <c r="F16" s="1931">
        <v>0.19694667008711153</v>
      </c>
    </row>
    <row r="17" spans="1:9" ht="22.5" customHeight="1">
      <c r="A17" s="1907" t="s">
        <v>632</v>
      </c>
      <c r="B17" s="1908" t="s">
        <v>1687</v>
      </c>
      <c r="C17" s="1912">
        <v>299632.81</v>
      </c>
      <c r="D17" s="1912">
        <v>264315.44</v>
      </c>
      <c r="E17" s="1928">
        <v>35317.369999999995</v>
      </c>
      <c r="F17" s="1931">
        <v>0.13361826308746849</v>
      </c>
      <c r="H17" s="1930">
        <v>0</v>
      </c>
      <c r="I17" s="1930">
        <v>0</v>
      </c>
    </row>
    <row r="18" spans="1:9" ht="22.5" customHeight="1">
      <c r="A18" s="1907" t="s">
        <v>633</v>
      </c>
      <c r="B18" s="1908" t="s">
        <v>1688</v>
      </c>
      <c r="C18" s="1912">
        <v>2212828.6199999996</v>
      </c>
      <c r="D18" s="1912">
        <v>2086763.8600000003</v>
      </c>
      <c r="E18" s="1928">
        <v>126064.75999999931</v>
      </c>
      <c r="F18" s="1931">
        <v>6.0411607856769807E-2</v>
      </c>
      <c r="H18" s="1930">
        <v>0</v>
      </c>
      <c r="I18" s="1930">
        <v>0</v>
      </c>
    </row>
    <row r="19" spans="1:9" ht="12.75" customHeight="1">
      <c r="A19" s="1907" t="s">
        <v>634</v>
      </c>
      <c r="B19" s="1908" t="s">
        <v>1689</v>
      </c>
      <c r="C19" s="1912">
        <v>0</v>
      </c>
      <c r="D19" s="1912">
        <v>0</v>
      </c>
      <c r="E19" s="1928">
        <v>0</v>
      </c>
      <c r="F19" s="1931">
        <v>0</v>
      </c>
      <c r="H19" s="1930">
        <v>0</v>
      </c>
      <c r="I19" s="1930">
        <v>0</v>
      </c>
    </row>
    <row r="20" spans="1:9" ht="12.75" customHeight="1">
      <c r="A20" s="1907" t="s">
        <v>635</v>
      </c>
      <c r="B20" s="1908" t="s">
        <v>1690</v>
      </c>
      <c r="C20" s="1912">
        <v>522838.94999999995</v>
      </c>
      <c r="D20" s="1912">
        <v>130174.67</v>
      </c>
      <c r="E20" s="1928">
        <v>392664.27999999997</v>
      </c>
      <c r="F20" s="1931">
        <v>3.0164415242996196</v>
      </c>
      <c r="H20" s="1930">
        <v>0</v>
      </c>
      <c r="I20" s="1930">
        <v>0</v>
      </c>
    </row>
    <row r="21" spans="1:9" ht="8.25">
      <c r="A21" s="1907" t="s">
        <v>636</v>
      </c>
      <c r="B21" s="1908" t="s">
        <v>1691</v>
      </c>
      <c r="C21" s="1912">
        <v>0</v>
      </c>
      <c r="D21" s="1912">
        <v>0</v>
      </c>
      <c r="E21" s="1928">
        <v>0</v>
      </c>
      <c r="F21" s="1931">
        <v>0</v>
      </c>
      <c r="H21" s="1930">
        <v>0</v>
      </c>
      <c r="I21" s="1930">
        <v>0</v>
      </c>
    </row>
    <row r="22" spans="1:9" ht="18" customHeight="1">
      <c r="A22" s="1907" t="s">
        <v>637</v>
      </c>
      <c r="B22" s="1908" t="s">
        <v>1692</v>
      </c>
      <c r="C22" s="1912">
        <v>578448.22</v>
      </c>
      <c r="D22" s="1912">
        <v>537885.22</v>
      </c>
      <c r="E22" s="1928">
        <v>40563</v>
      </c>
      <c r="F22" s="1931">
        <v>7.5411999608392288E-2</v>
      </c>
      <c r="H22" s="1930">
        <v>0</v>
      </c>
      <c r="I22" s="1930">
        <v>0</v>
      </c>
    </row>
    <row r="23" spans="1:9" ht="12.75" customHeight="1">
      <c r="A23" s="1907" t="s">
        <v>638</v>
      </c>
      <c r="B23" s="1908" t="s">
        <v>1693</v>
      </c>
      <c r="C23" s="1912">
        <v>0</v>
      </c>
      <c r="D23" s="1912">
        <v>0</v>
      </c>
      <c r="E23" s="1928">
        <v>0</v>
      </c>
      <c r="F23" s="1931">
        <v>0</v>
      </c>
    </row>
    <row r="24" spans="1:9" ht="18" customHeight="1">
      <c r="A24" s="1907"/>
      <c r="B24" s="1903" t="s">
        <v>1694</v>
      </c>
      <c r="C24" s="1913">
        <v>702576.82000000007</v>
      </c>
      <c r="D24" s="1913">
        <v>380458.84</v>
      </c>
      <c r="E24" s="1928">
        <v>322117.98000000004</v>
      </c>
      <c r="F24" s="1931">
        <v>0.84665657919789694</v>
      </c>
    </row>
    <row r="25" spans="1:9" ht="15" customHeight="1">
      <c r="A25" s="1907" t="s">
        <v>639</v>
      </c>
      <c r="B25" s="1908" t="s">
        <v>1695</v>
      </c>
      <c r="C25" s="1912">
        <v>0</v>
      </c>
      <c r="D25" s="1912">
        <v>0</v>
      </c>
      <c r="E25" s="1928">
        <v>0</v>
      </c>
      <c r="F25" s="1931">
        <v>0</v>
      </c>
      <c r="H25" s="1930">
        <v>0</v>
      </c>
      <c r="I25" s="1930">
        <v>0</v>
      </c>
    </row>
    <row r="26" spans="1:9" ht="15" customHeight="1">
      <c r="A26" s="1907" t="s">
        <v>640</v>
      </c>
      <c r="B26" s="1908" t="s">
        <v>1696</v>
      </c>
      <c r="C26" s="1912">
        <v>0</v>
      </c>
      <c r="D26" s="1912">
        <v>0</v>
      </c>
      <c r="E26" s="1928">
        <v>0</v>
      </c>
      <c r="F26" s="1931">
        <v>0</v>
      </c>
      <c r="H26" s="1930">
        <v>0</v>
      </c>
      <c r="I26" s="1930">
        <v>0</v>
      </c>
    </row>
    <row r="27" spans="1:9" ht="15" customHeight="1">
      <c r="A27" s="1907" t="s">
        <v>641</v>
      </c>
      <c r="B27" s="1908" t="s">
        <v>1697</v>
      </c>
      <c r="C27" s="1912">
        <v>0</v>
      </c>
      <c r="D27" s="1912">
        <v>0</v>
      </c>
      <c r="E27" s="1928">
        <v>0</v>
      </c>
      <c r="F27" s="1931">
        <v>0</v>
      </c>
      <c r="H27" s="1930">
        <v>0</v>
      </c>
      <c r="I27" s="1930">
        <v>0</v>
      </c>
    </row>
    <row r="28" spans="1:9" ht="15" customHeight="1">
      <c r="A28" s="1907" t="s">
        <v>642</v>
      </c>
      <c r="B28" s="1908" t="s">
        <v>1698</v>
      </c>
      <c r="C28" s="1912">
        <v>0</v>
      </c>
      <c r="D28" s="1912">
        <v>0</v>
      </c>
      <c r="E28" s="1928">
        <v>0</v>
      </c>
      <c r="F28" s="1931">
        <v>0</v>
      </c>
      <c r="H28" s="1930">
        <v>0</v>
      </c>
      <c r="I28" s="1930">
        <v>0</v>
      </c>
    </row>
    <row r="29" spans="1:9" ht="15" customHeight="1">
      <c r="A29" s="1907" t="s">
        <v>643</v>
      </c>
      <c r="B29" s="1908" t="s">
        <v>1699</v>
      </c>
      <c r="C29" s="1912">
        <v>248039.56</v>
      </c>
      <c r="D29" s="1912">
        <v>0</v>
      </c>
      <c r="E29" s="1928">
        <v>248039.56</v>
      </c>
      <c r="F29" s="1931">
        <v>1</v>
      </c>
      <c r="H29" s="1930">
        <v>0</v>
      </c>
      <c r="I29" s="1930">
        <v>0</v>
      </c>
    </row>
    <row r="30" spans="1:9" ht="15" customHeight="1">
      <c r="A30" s="1907" t="s">
        <v>644</v>
      </c>
      <c r="B30" s="1908" t="s">
        <v>1700</v>
      </c>
      <c r="C30" s="1912">
        <v>454537.26</v>
      </c>
      <c r="D30" s="1912">
        <v>380458.84</v>
      </c>
      <c r="E30" s="1928">
        <v>74078.419999999984</v>
      </c>
      <c r="F30" s="1931">
        <v>0.19470810561268592</v>
      </c>
      <c r="H30" s="1930">
        <v>0</v>
      </c>
      <c r="I30" s="1930">
        <v>0</v>
      </c>
    </row>
    <row r="31" spans="1:9" ht="8.25">
      <c r="A31" s="1907"/>
      <c r="B31" s="1903" t="s">
        <v>1701</v>
      </c>
      <c r="C31" s="1913">
        <v>21524098.619999994</v>
      </c>
      <c r="D31" s="1913">
        <v>20719882.590000004</v>
      </c>
      <c r="E31" s="1928">
        <v>804216.02999999002</v>
      </c>
      <c r="F31" s="1931">
        <v>3.8813734899643071E-2</v>
      </c>
      <c r="H31" s="1930"/>
    </row>
    <row r="32" spans="1:9" ht="18" customHeight="1">
      <c r="A32" s="1907" t="s">
        <v>645</v>
      </c>
      <c r="B32" s="1908" t="s">
        <v>1702</v>
      </c>
      <c r="C32" s="1912">
        <v>0</v>
      </c>
      <c r="D32" s="1912">
        <v>0</v>
      </c>
      <c r="E32" s="1928">
        <v>0</v>
      </c>
      <c r="F32" s="1931">
        <v>0</v>
      </c>
      <c r="H32" s="1930">
        <v>0</v>
      </c>
      <c r="I32" s="1930">
        <v>0</v>
      </c>
    </row>
    <row r="33" spans="1:10" ht="8.25">
      <c r="A33" s="1907" t="s">
        <v>646</v>
      </c>
      <c r="B33" s="1908" t="s">
        <v>1703</v>
      </c>
      <c r="C33" s="1912">
        <v>0</v>
      </c>
      <c r="D33" s="1912">
        <v>2184.52</v>
      </c>
      <c r="E33" s="1928">
        <v>-2184.52</v>
      </c>
      <c r="F33" s="1931">
        <v>-1</v>
      </c>
      <c r="H33" s="1930">
        <v>0</v>
      </c>
      <c r="I33" s="1930">
        <v>0</v>
      </c>
    </row>
    <row r="34" spans="1:10" ht="8.25">
      <c r="A34" s="1907" t="s">
        <v>647</v>
      </c>
      <c r="B34" s="1908" t="s">
        <v>1704</v>
      </c>
      <c r="C34" s="1913">
        <v>21524098.619999994</v>
      </c>
      <c r="D34" s="1913">
        <v>20717698.070000004</v>
      </c>
      <c r="E34" s="1932">
        <v>806400.54999998957</v>
      </c>
      <c r="F34" s="1931">
        <v>3.8923269722116835E-2</v>
      </c>
      <c r="H34" s="1935"/>
    </row>
    <row r="35" spans="1:10" ht="17.25" customHeight="1">
      <c r="A35" s="1910" t="s">
        <v>648</v>
      </c>
      <c r="B35" s="1911" t="s">
        <v>1705</v>
      </c>
      <c r="C35" s="1912">
        <v>281081</v>
      </c>
      <c r="D35" s="1912">
        <v>0</v>
      </c>
      <c r="E35" s="1928">
        <v>281081</v>
      </c>
      <c r="F35" s="1931">
        <v>1</v>
      </c>
      <c r="H35" s="1930">
        <v>0</v>
      </c>
      <c r="I35" s="1930">
        <v>0</v>
      </c>
      <c r="J35" s="1930">
        <v>0</v>
      </c>
    </row>
    <row r="36" spans="1:10" ht="17.25" customHeight="1">
      <c r="A36" s="1910" t="s">
        <v>649</v>
      </c>
      <c r="B36" s="1911" t="s">
        <v>1706</v>
      </c>
      <c r="C36" s="1912">
        <v>172190.59000000003</v>
      </c>
      <c r="D36" s="1912">
        <v>880629.65</v>
      </c>
      <c r="E36" s="1928">
        <v>-708439.06</v>
      </c>
      <c r="F36" s="1931">
        <v>-0.80446877980999165</v>
      </c>
      <c r="H36" s="1930">
        <v>0</v>
      </c>
      <c r="I36" s="1930">
        <v>0</v>
      </c>
      <c r="J36" s="1930">
        <v>0</v>
      </c>
    </row>
    <row r="37" spans="1:10" ht="17.25" customHeight="1">
      <c r="A37" s="1910" t="s">
        <v>650</v>
      </c>
      <c r="B37" s="1911" t="s">
        <v>1707</v>
      </c>
      <c r="C37" s="1912">
        <v>67727.899999999994</v>
      </c>
      <c r="D37" s="1912">
        <v>0</v>
      </c>
      <c r="E37" s="1928">
        <v>67727.899999999994</v>
      </c>
      <c r="F37" s="1931">
        <v>1</v>
      </c>
      <c r="H37" s="1930">
        <v>0</v>
      </c>
      <c r="I37" s="1930">
        <v>0</v>
      </c>
      <c r="J37" s="1930">
        <v>0</v>
      </c>
    </row>
    <row r="38" spans="1:10" ht="17.25" customHeight="1">
      <c r="A38" s="1910" t="s">
        <v>651</v>
      </c>
      <c r="B38" s="1911" t="s">
        <v>1708</v>
      </c>
      <c r="C38" s="1912">
        <v>19181176.589999996</v>
      </c>
      <c r="D38" s="1912">
        <v>18681821.050000004</v>
      </c>
      <c r="E38" s="1928">
        <v>499355.53999999166</v>
      </c>
      <c r="F38" s="1931">
        <v>2.6729489521579136E-2</v>
      </c>
      <c r="H38" s="1930">
        <v>0</v>
      </c>
      <c r="I38" s="1930">
        <v>0</v>
      </c>
      <c r="J38" s="1930">
        <v>0</v>
      </c>
    </row>
    <row r="39" spans="1:10" ht="17.25" customHeight="1">
      <c r="A39" s="1910" t="s">
        <v>652</v>
      </c>
      <c r="B39" s="1911" t="s">
        <v>1709</v>
      </c>
      <c r="C39" s="1912">
        <v>0</v>
      </c>
      <c r="D39" s="1912">
        <v>0</v>
      </c>
      <c r="E39" s="1928">
        <v>0</v>
      </c>
      <c r="F39" s="1931">
        <v>0</v>
      </c>
      <c r="H39" s="1930">
        <v>0</v>
      </c>
      <c r="I39" s="1930">
        <v>0</v>
      </c>
      <c r="J39" s="1930">
        <v>0</v>
      </c>
    </row>
    <row r="40" spans="1:10" ht="18.75" customHeight="1">
      <c r="A40" s="1910" t="s">
        <v>653</v>
      </c>
      <c r="B40" s="1911" t="s">
        <v>1710</v>
      </c>
      <c r="C40" s="1912">
        <v>1821922.54</v>
      </c>
      <c r="D40" s="1912">
        <v>1155247.3700000001</v>
      </c>
      <c r="E40" s="1928">
        <v>666675.16999999993</v>
      </c>
      <c r="F40" s="1931">
        <v>0.57708434341642334</v>
      </c>
      <c r="H40" s="1930">
        <v>0</v>
      </c>
      <c r="I40" s="1930">
        <v>0</v>
      </c>
      <c r="J40" s="1930">
        <v>0</v>
      </c>
    </row>
    <row r="41" spans="1:10" s="1934" customFormat="1" ht="16.5" customHeight="1">
      <c r="A41" s="1915" t="s">
        <v>654</v>
      </c>
      <c r="B41" s="1903" t="s">
        <v>1711</v>
      </c>
      <c r="C41" s="1913">
        <v>0</v>
      </c>
      <c r="D41" s="1913">
        <v>0</v>
      </c>
      <c r="E41" s="1932">
        <v>0</v>
      </c>
      <c r="F41" s="1933">
        <v>0</v>
      </c>
    </row>
    <row r="42" spans="1:10" ht="12.75" customHeight="1">
      <c r="A42" s="1910" t="s">
        <v>655</v>
      </c>
      <c r="B42" s="1911" t="s">
        <v>1712</v>
      </c>
      <c r="C42" s="1912">
        <v>0</v>
      </c>
      <c r="D42" s="1912">
        <v>0</v>
      </c>
      <c r="E42" s="1928">
        <v>0</v>
      </c>
      <c r="F42" s="1931">
        <v>0</v>
      </c>
      <c r="H42" s="1930">
        <v>0</v>
      </c>
      <c r="I42" s="1930">
        <v>0</v>
      </c>
    </row>
    <row r="43" spans="1:10" ht="12.75" customHeight="1">
      <c r="A43" s="1910" t="s">
        <v>656</v>
      </c>
      <c r="B43" s="1911" t="s">
        <v>1713</v>
      </c>
      <c r="C43" s="1912">
        <v>0</v>
      </c>
      <c r="D43" s="1912">
        <v>0</v>
      </c>
      <c r="E43" s="1928">
        <v>0</v>
      </c>
      <c r="F43" s="1931">
        <v>0</v>
      </c>
      <c r="H43" s="1930">
        <v>0</v>
      </c>
      <c r="I43" s="1930">
        <v>0</v>
      </c>
    </row>
    <row r="44" spans="1:10" ht="12.75" customHeight="1">
      <c r="A44" s="1910" t="s">
        <v>657</v>
      </c>
      <c r="B44" s="1911" t="s">
        <v>1714</v>
      </c>
      <c r="C44" s="1912">
        <v>0</v>
      </c>
      <c r="D44" s="1912">
        <v>0</v>
      </c>
      <c r="E44" s="1928">
        <v>0</v>
      </c>
      <c r="F44" s="1931">
        <v>0</v>
      </c>
      <c r="H44" s="1930">
        <v>0</v>
      </c>
      <c r="I44" s="1930">
        <v>0</v>
      </c>
    </row>
    <row r="45" spans="1:10" ht="17.25" customHeight="1">
      <c r="A45" s="1907"/>
      <c r="B45" s="1903" t="s">
        <v>177</v>
      </c>
      <c r="C45" s="1913">
        <v>280767.90000000002</v>
      </c>
      <c r="D45" s="1913">
        <v>466756.77999999997</v>
      </c>
      <c r="E45" s="1928">
        <v>-185988.87999999995</v>
      </c>
      <c r="F45" s="1931">
        <v>-0.39847065531645831</v>
      </c>
    </row>
    <row r="46" spans="1:10" ht="12.75" customHeight="1">
      <c r="A46" s="1907" t="s">
        <v>658</v>
      </c>
      <c r="B46" s="1908" t="s">
        <v>1715</v>
      </c>
      <c r="C46" s="1912">
        <v>0</v>
      </c>
      <c r="D46" s="1912">
        <v>253199.3</v>
      </c>
      <c r="E46" s="1928">
        <v>-253199.3</v>
      </c>
      <c r="F46" s="1931">
        <v>-1</v>
      </c>
      <c r="H46" s="1930">
        <v>0</v>
      </c>
      <c r="I46" s="1930">
        <v>0</v>
      </c>
    </row>
    <row r="47" spans="1:10" ht="12.75" customHeight="1">
      <c r="A47" s="1907" t="s">
        <v>659</v>
      </c>
      <c r="B47" s="1908" t="s">
        <v>1716</v>
      </c>
      <c r="C47" s="1912">
        <v>0</v>
      </c>
      <c r="D47" s="1912">
        <v>0</v>
      </c>
      <c r="E47" s="1928">
        <v>0</v>
      </c>
      <c r="F47" s="1931">
        <v>0</v>
      </c>
      <c r="H47" s="1930">
        <v>0</v>
      </c>
      <c r="I47" s="1930">
        <v>0</v>
      </c>
    </row>
    <row r="48" spans="1:10" ht="20.25" customHeight="1">
      <c r="A48" s="1907" t="s">
        <v>660</v>
      </c>
      <c r="B48" s="1908" t="s">
        <v>1717</v>
      </c>
      <c r="C48" s="1912">
        <v>0</v>
      </c>
      <c r="D48" s="1912">
        <v>0</v>
      </c>
      <c r="E48" s="1928">
        <v>0</v>
      </c>
      <c r="F48" s="1931">
        <v>0</v>
      </c>
      <c r="H48" s="1930">
        <v>0</v>
      </c>
      <c r="I48" s="1930">
        <v>0</v>
      </c>
    </row>
    <row r="49" spans="1:9" s="1934" customFormat="1" ht="17.25" customHeight="1">
      <c r="A49" s="1915" t="s">
        <v>661</v>
      </c>
      <c r="B49" s="1903" t="s">
        <v>1718</v>
      </c>
      <c r="C49" s="1913">
        <v>280767.90000000002</v>
      </c>
      <c r="D49" s="1913">
        <v>213557.47999999998</v>
      </c>
      <c r="E49" s="1932">
        <v>67210.420000000042</v>
      </c>
      <c r="F49" s="1933">
        <v>0.3147181732992918</v>
      </c>
      <c r="H49" s="1936">
        <v>0</v>
      </c>
      <c r="I49" s="1936">
        <v>0</v>
      </c>
    </row>
    <row r="50" spans="1:9" ht="17.25" customHeight="1">
      <c r="A50" s="1907"/>
      <c r="B50" s="1908" t="s">
        <v>1922</v>
      </c>
      <c r="C50" s="1912">
        <v>159767.9</v>
      </c>
      <c r="D50" s="1912">
        <v>118389.28</v>
      </c>
      <c r="E50" s="1928">
        <v>41378.619999999995</v>
      </c>
      <c r="F50" s="1931">
        <v>0.34951323295487563</v>
      </c>
      <c r="H50" s="1930"/>
      <c r="I50" s="1930"/>
    </row>
    <row r="51" spans="1:9" ht="17.25" customHeight="1">
      <c r="A51" s="1907"/>
      <c r="B51" s="1908" t="s">
        <v>1923</v>
      </c>
      <c r="C51" s="1912">
        <v>121000</v>
      </c>
      <c r="D51" s="1912">
        <v>95168.2</v>
      </c>
      <c r="E51" s="1928">
        <v>25831.800000000003</v>
      </c>
      <c r="F51" s="1931">
        <v>0.27143310475558013</v>
      </c>
      <c r="H51" s="1930"/>
      <c r="I51" s="1930"/>
    </row>
    <row r="52" spans="1:9" ht="17.25" customHeight="1">
      <c r="A52" s="1907" t="s">
        <v>662</v>
      </c>
      <c r="B52" s="1908" t="s">
        <v>1719</v>
      </c>
      <c r="C52" s="1912">
        <v>0</v>
      </c>
      <c r="D52" s="1912">
        <v>0</v>
      </c>
      <c r="E52" s="1928">
        <v>0</v>
      </c>
      <c r="F52" s="1931">
        <v>0</v>
      </c>
      <c r="H52" s="1930">
        <v>0</v>
      </c>
      <c r="I52" s="1930">
        <v>0</v>
      </c>
    </row>
    <row r="53" spans="1:9" ht="12.75" customHeight="1">
      <c r="A53" s="1937" t="s">
        <v>663</v>
      </c>
      <c r="B53" s="1938" t="s">
        <v>1720</v>
      </c>
      <c r="C53" s="1939">
        <v>0</v>
      </c>
      <c r="D53" s="1939">
        <v>0</v>
      </c>
      <c r="E53" s="1940">
        <v>0</v>
      </c>
      <c r="F53" s="1941">
        <v>0</v>
      </c>
    </row>
    <row r="54" spans="1:9" ht="12.75" customHeight="1">
      <c r="A54" s="1942"/>
      <c r="B54" s="1943"/>
      <c r="C54" s="1944"/>
      <c r="D54" s="1945"/>
      <c r="E54" s="1946"/>
      <c r="F54" s="1947"/>
    </row>
    <row r="55" spans="1:9" ht="12.75" customHeight="1">
      <c r="A55" s="2718" t="s">
        <v>1721</v>
      </c>
      <c r="B55" s="2718"/>
      <c r="C55" s="1948"/>
      <c r="D55" s="1949"/>
      <c r="E55" s="1950"/>
      <c r="F55" s="1951"/>
    </row>
  </sheetData>
  <mergeCells count="7">
    <mergeCell ref="E1:E2"/>
    <mergeCell ref="F1:F2"/>
    <mergeCell ref="A55:B55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8247-C7A0-3440-82F7-8BA0BB7469CD}">
  <sheetPr>
    <tabColor theme="0"/>
    <pageSetUpPr fitToPage="1"/>
  </sheetPr>
  <dimension ref="A1:AV955"/>
  <sheetViews>
    <sheetView workbookViewId="0">
      <selection activeCell="B527" sqref="B527"/>
    </sheetView>
  </sheetViews>
  <sheetFormatPr defaultColWidth="8.875" defaultRowHeight="8.25"/>
  <cols>
    <col min="1" max="1" width="16.5" style="2001" customWidth="1"/>
    <col min="2" max="2" width="28.5" style="2002" customWidth="1"/>
    <col min="3" max="3" width="13.875" style="2003" customWidth="1"/>
    <col min="4" max="4" width="23.375" style="2003" customWidth="1"/>
    <col min="5" max="6" width="12.875" style="2003" customWidth="1"/>
    <col min="7" max="7" width="10" style="1953" customWidth="1"/>
    <col min="8" max="8" width="13.5" style="1953" customWidth="1"/>
    <col min="9" max="9" width="17.875" style="1953" customWidth="1"/>
    <col min="10" max="11" width="15.5" style="1953" customWidth="1"/>
    <col min="12" max="12" width="14.5" style="1953" customWidth="1"/>
    <col min="13" max="13" width="15.125" style="1953" customWidth="1"/>
    <col min="14" max="14" width="13.5" style="1953" customWidth="1"/>
    <col min="15" max="15" width="11.5" style="1953" customWidth="1"/>
    <col min="16" max="20" width="9" style="1953" customWidth="1"/>
    <col min="21" max="21" width="14.5" style="1953" customWidth="1"/>
    <col min="22" max="22" width="10.125" style="1953" customWidth="1"/>
    <col min="23" max="48" width="8.875" style="1953" customWidth="1"/>
    <col min="49" max="16384" width="8.875" style="1954"/>
  </cols>
  <sheetData>
    <row r="1" spans="1:48">
      <c r="A1" s="2719" t="s">
        <v>1722</v>
      </c>
      <c r="B1" s="2719" t="s">
        <v>1723</v>
      </c>
      <c r="C1" s="2719" t="s">
        <v>1724</v>
      </c>
      <c r="D1" s="2719" t="s">
        <v>1725</v>
      </c>
      <c r="E1" s="2719" t="s">
        <v>1726</v>
      </c>
      <c r="F1" s="2719" t="s">
        <v>1727</v>
      </c>
      <c r="G1" s="2719" t="s">
        <v>1728</v>
      </c>
      <c r="H1" s="2719" t="s">
        <v>1729</v>
      </c>
      <c r="I1" s="2719" t="s">
        <v>1730</v>
      </c>
      <c r="J1" s="2719" t="s">
        <v>1731</v>
      </c>
      <c r="K1" s="2719" t="s">
        <v>1732</v>
      </c>
      <c r="L1" s="2719" t="s">
        <v>1733</v>
      </c>
      <c r="M1" s="2719" t="s">
        <v>1734</v>
      </c>
      <c r="AV1" s="1954"/>
    </row>
    <row r="2" spans="1:48" ht="15" customHeight="1">
      <c r="A2" s="2719"/>
      <c r="B2" s="2719"/>
      <c r="C2" s="2719"/>
      <c r="D2" s="2719"/>
      <c r="E2" s="2719"/>
      <c r="F2" s="2719"/>
      <c r="G2" s="2719"/>
      <c r="H2" s="2719"/>
      <c r="I2" s="2719"/>
      <c r="J2" s="2719"/>
      <c r="K2" s="2719"/>
      <c r="L2" s="2719"/>
      <c r="M2" s="2719"/>
      <c r="N2" s="2720"/>
      <c r="O2" s="1955"/>
      <c r="AV2" s="1954"/>
    </row>
    <row r="3" spans="1:48" s="1961" customFormat="1" ht="24.75">
      <c r="A3" s="1956" t="s">
        <v>2044</v>
      </c>
      <c r="B3" s="1956"/>
      <c r="C3" s="1956" t="s">
        <v>2045</v>
      </c>
      <c r="D3" s="1957" t="s">
        <v>176</v>
      </c>
      <c r="E3" s="1958">
        <v>2025</v>
      </c>
      <c r="F3" s="1959"/>
      <c r="G3" s="1958">
        <v>54602.92</v>
      </c>
      <c r="H3" s="1959"/>
      <c r="I3" s="1958"/>
      <c r="J3" s="1958">
        <v>54602.92</v>
      </c>
      <c r="K3" s="1958"/>
      <c r="L3" s="1959"/>
      <c r="M3" s="1958"/>
      <c r="N3" s="2720"/>
      <c r="O3" s="1955"/>
      <c r="P3" s="1960"/>
      <c r="Q3" s="1960"/>
      <c r="R3" s="1960"/>
      <c r="S3" s="1960"/>
      <c r="T3" s="1960"/>
      <c r="U3" s="1960"/>
      <c r="V3" s="1960"/>
      <c r="W3" s="1960"/>
      <c r="X3" s="1960"/>
      <c r="Y3" s="1960"/>
      <c r="Z3" s="1960"/>
      <c r="AA3" s="1960"/>
      <c r="AB3" s="1960"/>
      <c r="AC3" s="1960"/>
      <c r="AD3" s="1960"/>
      <c r="AE3" s="1960"/>
      <c r="AF3" s="1960"/>
      <c r="AG3" s="1960"/>
      <c r="AH3" s="1960"/>
      <c r="AI3" s="1960"/>
      <c r="AJ3" s="1960"/>
      <c r="AK3" s="1960"/>
      <c r="AL3" s="1960"/>
      <c r="AM3" s="1960"/>
      <c r="AN3" s="1960"/>
      <c r="AO3" s="1960"/>
      <c r="AP3" s="1960"/>
      <c r="AQ3" s="1960"/>
      <c r="AR3" s="1960"/>
      <c r="AS3" s="1960"/>
      <c r="AT3" s="1960"/>
      <c r="AU3" s="1960"/>
    </row>
    <row r="4" spans="1:48" ht="9" thickBot="1">
      <c r="A4" s="1962"/>
      <c r="B4" s="1962"/>
      <c r="C4" s="1963"/>
      <c r="D4" s="1963"/>
      <c r="E4" s="1963"/>
      <c r="F4" s="1964"/>
      <c r="G4" s="1963"/>
      <c r="H4" s="1964"/>
      <c r="I4" s="1963"/>
      <c r="J4" s="1963"/>
      <c r="K4" s="1963"/>
      <c r="L4" s="1964"/>
      <c r="M4" s="1963"/>
      <c r="N4" s="1965"/>
      <c r="O4" s="1955"/>
      <c r="AV4" s="1954"/>
    </row>
    <row r="5" spans="1:48">
      <c r="A5" s="1966"/>
      <c r="B5" s="1966"/>
      <c r="C5" s="1967"/>
      <c r="D5" s="1967"/>
      <c r="E5" s="1968"/>
      <c r="F5" s="1968"/>
      <c r="G5" s="1969"/>
      <c r="H5" s="1970"/>
      <c r="I5" s="1969"/>
      <c r="J5" s="1971"/>
      <c r="K5" s="1972"/>
      <c r="L5" s="1972"/>
      <c r="M5" s="1972"/>
      <c r="N5" s="1972"/>
      <c r="O5" s="1972"/>
      <c r="P5" s="1955"/>
    </row>
    <row r="6" spans="1:48">
      <c r="A6" s="1966"/>
      <c r="B6" s="1973" t="s">
        <v>1735</v>
      </c>
      <c r="C6" s="1974"/>
      <c r="D6" s="1975"/>
      <c r="E6" s="1968"/>
      <c r="F6" s="1968"/>
      <c r="G6" s="1969"/>
      <c r="H6" s="1970"/>
      <c r="I6" s="1969"/>
      <c r="J6" s="1971"/>
      <c r="K6" s="1972"/>
      <c r="L6" s="1972"/>
      <c r="M6" s="1972"/>
      <c r="N6" s="1972"/>
      <c r="O6" s="1972"/>
      <c r="P6" s="1955"/>
    </row>
    <row r="7" spans="1:48">
      <c r="A7" s="1976"/>
      <c r="B7" s="1960"/>
      <c r="C7" s="1967"/>
      <c r="D7" s="1967"/>
      <c r="E7" s="1967"/>
      <c r="F7" s="1967"/>
      <c r="G7" s="1977"/>
      <c r="H7" s="1970"/>
      <c r="I7" s="1977"/>
      <c r="J7" s="1977"/>
      <c r="K7" s="1977"/>
    </row>
    <row r="8" spans="1:48" s="1960" customFormat="1">
      <c r="A8" s="1978"/>
      <c r="B8" s="1978"/>
      <c r="C8" s="1979"/>
      <c r="D8" s="1979"/>
      <c r="E8" s="1979"/>
      <c r="F8" s="1979"/>
      <c r="G8" s="1953"/>
      <c r="H8" s="1980"/>
      <c r="I8" s="1953"/>
      <c r="J8" s="1953"/>
      <c r="K8" s="1953"/>
      <c r="L8" s="1953"/>
    </row>
    <row r="9" spans="1:48">
      <c r="A9" s="1978"/>
      <c r="B9" s="1978"/>
      <c r="C9" s="1979"/>
      <c r="D9" s="1979"/>
      <c r="E9" s="1979"/>
      <c r="F9" s="1979"/>
      <c r="H9" s="1980"/>
    </row>
    <row r="10" spans="1:48">
      <c r="A10" s="1978"/>
      <c r="B10" s="1978"/>
      <c r="C10" s="1979"/>
      <c r="D10" s="1979"/>
      <c r="E10" s="1979"/>
      <c r="F10" s="1979"/>
    </row>
    <row r="11" spans="1:48">
      <c r="A11" s="1978"/>
      <c r="B11" s="1978"/>
      <c r="C11" s="1979"/>
      <c r="D11" s="1979"/>
      <c r="E11" s="1979"/>
      <c r="F11" s="1979"/>
    </row>
    <row r="12" spans="1:48">
      <c r="A12" s="1978"/>
      <c r="B12" s="1978"/>
      <c r="C12" s="1979"/>
      <c r="D12" s="1979"/>
      <c r="E12" s="1979"/>
      <c r="F12" s="1979"/>
    </row>
    <row r="13" spans="1:48">
      <c r="A13" s="1978"/>
      <c r="B13" s="1978"/>
      <c r="C13" s="1979"/>
      <c r="D13" s="1979"/>
      <c r="E13" s="1979"/>
      <c r="F13" s="1979"/>
    </row>
    <row r="14" spans="1:48">
      <c r="A14" s="1978"/>
      <c r="B14" s="1978"/>
      <c r="C14" s="1979"/>
      <c r="D14" s="1979"/>
      <c r="E14" s="1979"/>
      <c r="F14" s="1979"/>
    </row>
    <row r="15" spans="1:48">
      <c r="A15" s="1978"/>
      <c r="B15" s="1978"/>
      <c r="C15" s="1979"/>
      <c r="D15" s="1979"/>
      <c r="E15" s="1979"/>
      <c r="F15" s="1979"/>
      <c r="G15" s="1981">
        <v>0</v>
      </c>
      <c r="H15" s="1980"/>
    </row>
    <row r="16" spans="1:48">
      <c r="A16" s="1978"/>
      <c r="B16" s="1978"/>
      <c r="C16" s="1979"/>
      <c r="D16" s="1979"/>
      <c r="E16" s="1979"/>
      <c r="F16" s="1979"/>
      <c r="H16" s="1980"/>
    </row>
    <row r="17" spans="1:12">
      <c r="A17" s="1978"/>
      <c r="B17" s="1978"/>
      <c r="C17" s="1979"/>
      <c r="D17" s="1979"/>
      <c r="E17" s="1979"/>
      <c r="F17" s="1979"/>
      <c r="H17" s="1980"/>
    </row>
    <row r="18" spans="1:12">
      <c r="A18" s="1978"/>
      <c r="B18" s="1978"/>
      <c r="C18" s="1979"/>
      <c r="D18" s="1979"/>
      <c r="E18" s="1979"/>
      <c r="F18" s="1979"/>
      <c r="H18" s="1980"/>
    </row>
    <row r="19" spans="1:12">
      <c r="A19" s="1978"/>
      <c r="B19" s="1978"/>
      <c r="C19" s="1979"/>
      <c r="D19" s="1979"/>
      <c r="E19" s="1979"/>
      <c r="F19" s="1979"/>
      <c r="H19" s="1980"/>
    </row>
    <row r="20" spans="1:12">
      <c r="A20" s="1943"/>
      <c r="B20" s="1943"/>
      <c r="C20" s="1982"/>
      <c r="D20" s="1982"/>
      <c r="E20" s="1982"/>
      <c r="F20" s="1982"/>
      <c r="H20" s="1980"/>
    </row>
    <row r="21" spans="1:12">
      <c r="A21" s="1978"/>
      <c r="B21" s="1978"/>
      <c r="C21" s="1979"/>
      <c r="D21" s="1979"/>
      <c r="E21" s="1979"/>
      <c r="F21" s="1982"/>
      <c r="H21" s="1980"/>
    </row>
    <row r="22" spans="1:12">
      <c r="A22" s="1978"/>
      <c r="B22" s="1978"/>
      <c r="C22" s="1979"/>
      <c r="D22" s="1979"/>
      <c r="E22" s="1979"/>
      <c r="F22" s="1979"/>
    </row>
    <row r="23" spans="1:12">
      <c r="A23" s="1978"/>
      <c r="B23" s="1978"/>
      <c r="C23" s="1979"/>
      <c r="D23" s="1979"/>
      <c r="E23" s="1979"/>
      <c r="F23" s="1979"/>
    </row>
    <row r="24" spans="1:12">
      <c r="A24" s="1978"/>
      <c r="B24" s="1978"/>
      <c r="C24" s="1979"/>
      <c r="D24" s="1979"/>
      <c r="E24" s="1979"/>
      <c r="F24" s="1979"/>
    </row>
    <row r="25" spans="1:12">
      <c r="A25" s="1978"/>
      <c r="B25" s="1978"/>
      <c r="C25" s="1979"/>
      <c r="D25" s="1979"/>
      <c r="E25" s="1979"/>
      <c r="F25" s="1979"/>
    </row>
    <row r="26" spans="1:12">
      <c r="A26" s="1978"/>
      <c r="B26" s="1978"/>
      <c r="C26" s="1979"/>
      <c r="D26" s="1979"/>
      <c r="E26" s="1979"/>
      <c r="F26" s="1979"/>
    </row>
    <row r="27" spans="1:12">
      <c r="A27" s="1978"/>
      <c r="B27" s="1978"/>
      <c r="C27" s="1979"/>
      <c r="D27" s="1979"/>
      <c r="E27" s="1979"/>
      <c r="F27" s="1979"/>
    </row>
    <row r="28" spans="1:12">
      <c r="A28" s="1943"/>
      <c r="B28" s="1943"/>
      <c r="C28" s="1982"/>
      <c r="D28" s="1982"/>
      <c r="E28" s="1982"/>
      <c r="F28" s="1982"/>
    </row>
    <row r="29" spans="1:12" s="1983" customFormat="1">
      <c r="A29" s="1978"/>
      <c r="B29" s="1978"/>
      <c r="C29" s="1979"/>
      <c r="D29" s="1979"/>
      <c r="E29" s="1979"/>
      <c r="F29" s="1979"/>
      <c r="G29" s="1953"/>
      <c r="H29" s="1953"/>
      <c r="I29" s="1953"/>
      <c r="J29" s="1953"/>
      <c r="K29" s="1953"/>
      <c r="L29" s="1953"/>
    </row>
    <row r="30" spans="1:12">
      <c r="A30" s="1978"/>
      <c r="B30" s="1978"/>
      <c r="C30" s="1979"/>
      <c r="D30" s="1979"/>
      <c r="E30" s="1979"/>
      <c r="F30" s="1979"/>
    </row>
    <row r="31" spans="1:12">
      <c r="A31" s="1978"/>
      <c r="B31" s="1978"/>
      <c r="C31" s="1979"/>
      <c r="D31" s="1979"/>
      <c r="E31" s="1979"/>
      <c r="F31" s="1979"/>
    </row>
    <row r="32" spans="1:12">
      <c r="A32" s="1943"/>
      <c r="B32" s="1943"/>
      <c r="C32" s="1982"/>
      <c r="D32" s="1982"/>
      <c r="E32" s="1982"/>
      <c r="F32" s="1982"/>
    </row>
    <row r="33" spans="1:12">
      <c r="A33" s="1978"/>
      <c r="B33" s="1978"/>
      <c r="C33" s="1979"/>
      <c r="D33" s="1979"/>
      <c r="E33" s="1979"/>
      <c r="F33" s="1979"/>
    </row>
    <row r="34" spans="1:12">
      <c r="A34" s="1978"/>
      <c r="B34" s="1978"/>
      <c r="C34" s="1979"/>
      <c r="D34" s="1979"/>
      <c r="E34" s="1979"/>
      <c r="F34" s="1979"/>
    </row>
    <row r="35" spans="1:12">
      <c r="A35" s="1984"/>
      <c r="B35" s="1984"/>
      <c r="C35" s="1982"/>
      <c r="D35" s="1982"/>
      <c r="E35" s="1982"/>
      <c r="F35" s="1982"/>
    </row>
    <row r="36" spans="1:12">
      <c r="A36" s="1984"/>
      <c r="B36" s="1984"/>
      <c r="C36" s="1985"/>
      <c r="D36" s="1985"/>
      <c r="E36" s="1986"/>
      <c r="F36" s="1987"/>
    </row>
    <row r="37" spans="1:12">
      <c r="A37" s="1984"/>
      <c r="B37" s="1988"/>
      <c r="C37" s="1985"/>
      <c r="D37" s="1985"/>
      <c r="E37" s="1989"/>
      <c r="F37" s="1987"/>
      <c r="H37" s="1980"/>
    </row>
    <row r="38" spans="1:12">
      <c r="A38" s="1984"/>
      <c r="B38" s="1990"/>
      <c r="C38" s="1985"/>
      <c r="D38" s="1985"/>
      <c r="E38" s="1986"/>
      <c r="F38" s="1987"/>
      <c r="H38" s="1980"/>
    </row>
    <row r="39" spans="1:12" s="1983" customFormat="1">
      <c r="A39" s="2721"/>
      <c r="B39" s="2721"/>
      <c r="C39" s="2721"/>
      <c r="D39" s="2721"/>
      <c r="E39" s="2722"/>
      <c r="F39" s="2721"/>
      <c r="G39" s="1953"/>
      <c r="H39" s="1980"/>
      <c r="I39" s="1953"/>
      <c r="J39" s="1953"/>
      <c r="K39" s="1953"/>
      <c r="L39" s="1953"/>
    </row>
    <row r="40" spans="1:12">
      <c r="A40" s="2721"/>
      <c r="B40" s="2721"/>
      <c r="C40" s="2721"/>
      <c r="D40" s="2721"/>
      <c r="E40" s="2722"/>
      <c r="F40" s="2721"/>
      <c r="H40" s="1980"/>
    </row>
    <row r="41" spans="1:12">
      <c r="A41" s="1992"/>
      <c r="B41" s="1993"/>
      <c r="C41" s="1994"/>
      <c r="D41" s="1994"/>
      <c r="E41" s="1994"/>
      <c r="F41" s="1995"/>
      <c r="H41" s="1980"/>
    </row>
    <row r="42" spans="1:12">
      <c r="A42" s="1992"/>
      <c r="B42" s="1996"/>
      <c r="C42" s="1997"/>
      <c r="D42" s="1997"/>
      <c r="E42" s="1998"/>
      <c r="F42" s="1999"/>
      <c r="H42" s="1980"/>
    </row>
    <row r="43" spans="1:12">
      <c r="A43" s="1992"/>
      <c r="B43" s="1996"/>
      <c r="C43" s="1997"/>
      <c r="D43" s="1997"/>
      <c r="E43" s="1998"/>
      <c r="F43" s="1999"/>
      <c r="H43" s="1980"/>
      <c r="L43" s="1960"/>
    </row>
    <row r="44" spans="1:12">
      <c r="A44" s="1992"/>
      <c r="B44" s="1996"/>
      <c r="C44" s="1997"/>
      <c r="D44" s="2000"/>
      <c r="E44" s="1998"/>
      <c r="F44" s="1999"/>
      <c r="H44" s="1980"/>
    </row>
    <row r="45" spans="1:12">
      <c r="A45" s="1992"/>
      <c r="B45" s="1996"/>
      <c r="C45" s="1997"/>
      <c r="D45" s="1997"/>
      <c r="E45" s="1998"/>
      <c r="F45" s="1999"/>
    </row>
    <row r="46" spans="1:12">
      <c r="A46" s="1992"/>
      <c r="B46" s="1996"/>
      <c r="C46" s="1997"/>
      <c r="D46" s="1997"/>
      <c r="E46" s="1998"/>
      <c r="F46" s="1999"/>
    </row>
    <row r="47" spans="1:12">
      <c r="A47" s="1992"/>
      <c r="B47" s="1996"/>
      <c r="C47" s="1997"/>
      <c r="D47" s="1997"/>
      <c r="E47" s="1998"/>
      <c r="F47" s="1999"/>
    </row>
    <row r="48" spans="1:12">
      <c r="A48" s="1992"/>
      <c r="B48" s="1996"/>
      <c r="C48" s="1997"/>
      <c r="D48" s="1997"/>
      <c r="E48" s="1998"/>
      <c r="F48" s="1999"/>
    </row>
    <row r="49" spans="1:12">
      <c r="A49" s="1992"/>
      <c r="B49" s="1996"/>
      <c r="C49" s="1997"/>
      <c r="D49" s="1997"/>
      <c r="E49" s="1998"/>
      <c r="F49" s="1999"/>
    </row>
    <row r="50" spans="1:12">
      <c r="A50" s="1992"/>
      <c r="B50" s="1996"/>
      <c r="C50" s="1997"/>
      <c r="D50" s="1997"/>
      <c r="E50" s="1998"/>
      <c r="F50" s="1999"/>
      <c r="H50" s="1980"/>
    </row>
    <row r="51" spans="1:12" s="1983" customFormat="1">
      <c r="A51" s="1992"/>
      <c r="B51" s="1996"/>
      <c r="C51" s="1997"/>
      <c r="D51" s="1997"/>
      <c r="E51" s="1998"/>
      <c r="F51" s="1999"/>
      <c r="G51" s="1953"/>
      <c r="H51" s="1980"/>
      <c r="I51" s="1953"/>
      <c r="J51" s="1953"/>
      <c r="K51" s="1953"/>
      <c r="L51" s="1953"/>
    </row>
    <row r="52" spans="1:12">
      <c r="A52" s="1992"/>
      <c r="B52" s="1996"/>
      <c r="C52" s="1997"/>
      <c r="D52" s="1997"/>
      <c r="E52" s="1998"/>
      <c r="F52" s="1999"/>
      <c r="H52" s="1980"/>
    </row>
    <row r="53" spans="1:12">
      <c r="A53" s="1992"/>
      <c r="B53" s="1996"/>
      <c r="C53" s="1997"/>
      <c r="D53" s="1997"/>
      <c r="E53" s="1998"/>
      <c r="F53" s="1999"/>
      <c r="H53" s="1980"/>
    </row>
    <row r="54" spans="1:12">
      <c r="A54" s="1992"/>
      <c r="B54" s="1996"/>
      <c r="C54" s="1997"/>
      <c r="D54" s="1997"/>
      <c r="E54" s="1998"/>
      <c r="F54" s="1999"/>
      <c r="H54" s="1980"/>
    </row>
    <row r="55" spans="1:12">
      <c r="A55" s="1992"/>
      <c r="B55" s="1996"/>
      <c r="C55" s="1997"/>
      <c r="D55" s="1997"/>
      <c r="E55" s="1998"/>
      <c r="F55" s="1999"/>
      <c r="H55" s="1980"/>
    </row>
    <row r="56" spans="1:12">
      <c r="A56" s="1992"/>
      <c r="B56" s="1996"/>
      <c r="C56" s="1997"/>
      <c r="D56" s="1997"/>
      <c r="E56" s="1998"/>
      <c r="F56" s="1999"/>
      <c r="H56" s="1980"/>
    </row>
    <row r="57" spans="1:12">
      <c r="A57" s="1992"/>
      <c r="B57" s="1996"/>
      <c r="C57" s="1997"/>
      <c r="D57" s="2000"/>
      <c r="E57" s="1998"/>
      <c r="F57" s="1999"/>
      <c r="H57" s="1980"/>
    </row>
    <row r="58" spans="1:12">
      <c r="C58" s="1985"/>
      <c r="D58" s="1985"/>
      <c r="E58" s="1989"/>
      <c r="H58" s="1980"/>
    </row>
    <row r="59" spans="1:12">
      <c r="B59" s="1988"/>
      <c r="C59" s="1985"/>
      <c r="D59" s="1985"/>
      <c r="E59" s="1989"/>
      <c r="H59" s="1980"/>
    </row>
    <row r="60" spans="1:12">
      <c r="B60" s="1990"/>
      <c r="C60" s="1985"/>
      <c r="D60" s="1985"/>
      <c r="E60" s="1985"/>
    </row>
    <row r="61" spans="1:12">
      <c r="A61" s="2721"/>
      <c r="B61" s="2721"/>
      <c r="C61" s="2721"/>
      <c r="D61" s="2721"/>
      <c r="E61" s="2722"/>
      <c r="F61" s="2721"/>
      <c r="G61" s="2004"/>
      <c r="H61" s="2004"/>
      <c r="I61" s="2004"/>
      <c r="J61" s="2004"/>
    </row>
    <row r="62" spans="1:12">
      <c r="A62" s="2721"/>
      <c r="B62" s="2721"/>
      <c r="C62" s="2721"/>
      <c r="D62" s="2721"/>
      <c r="E62" s="2722"/>
      <c r="F62" s="2721"/>
      <c r="G62" s="2005"/>
      <c r="I62" s="2005"/>
      <c r="J62" s="2006"/>
    </row>
    <row r="63" spans="1:12">
      <c r="A63" s="1943"/>
      <c r="B63" s="1943"/>
      <c r="C63" s="1982"/>
      <c r="D63" s="1982"/>
      <c r="E63" s="1982"/>
      <c r="F63" s="1982"/>
    </row>
    <row r="64" spans="1:12">
      <c r="A64" s="1978"/>
      <c r="B64" s="1978"/>
      <c r="C64" s="1979"/>
      <c r="D64" s="1979"/>
      <c r="E64" s="1979"/>
      <c r="F64" s="1979"/>
      <c r="L64" s="1983"/>
    </row>
    <row r="65" spans="1:12" s="1983" customFormat="1">
      <c r="A65" s="1978"/>
      <c r="B65" s="1978"/>
      <c r="C65" s="1979"/>
      <c r="D65" s="1979"/>
      <c r="E65" s="1979"/>
      <c r="F65" s="1979"/>
      <c r="G65" s="1953"/>
      <c r="H65" s="1980"/>
      <c r="I65" s="1953"/>
      <c r="J65" s="1953"/>
      <c r="K65" s="1953"/>
      <c r="L65" s="1953"/>
    </row>
    <row r="66" spans="1:12" s="1960" customFormat="1">
      <c r="A66" s="1978"/>
      <c r="B66" s="1978"/>
      <c r="C66" s="1979"/>
      <c r="D66" s="1979"/>
      <c r="E66" s="1979"/>
      <c r="F66" s="1979"/>
      <c r="G66" s="1953"/>
      <c r="H66" s="1980"/>
      <c r="I66" s="1953"/>
      <c r="J66" s="1953"/>
      <c r="K66" s="1953"/>
      <c r="L66" s="1953"/>
    </row>
    <row r="67" spans="1:12">
      <c r="A67" s="1978"/>
      <c r="B67" s="1978"/>
      <c r="C67" s="1979"/>
      <c r="D67" s="1979"/>
      <c r="E67" s="1979"/>
      <c r="F67" s="1979"/>
      <c r="H67" s="1980"/>
    </row>
    <row r="68" spans="1:12">
      <c r="A68" s="1978"/>
      <c r="B68" s="1978"/>
      <c r="C68" s="1979"/>
      <c r="D68" s="1979"/>
      <c r="E68" s="1979"/>
      <c r="F68" s="1979"/>
      <c r="G68" s="1960"/>
      <c r="H68" s="2007"/>
      <c r="I68" s="1960"/>
      <c r="J68" s="1960"/>
      <c r="K68" s="1960"/>
    </row>
    <row r="69" spans="1:12">
      <c r="A69" s="1978"/>
      <c r="B69" s="1978"/>
      <c r="C69" s="1979"/>
      <c r="D69" s="1979"/>
      <c r="E69" s="1979"/>
      <c r="F69" s="1979"/>
      <c r="H69" s="1980"/>
    </row>
    <row r="70" spans="1:12">
      <c r="A70" s="1978"/>
      <c r="B70" s="1978"/>
      <c r="C70" s="2008"/>
      <c r="D70" s="1979"/>
      <c r="E70" s="1979"/>
      <c r="F70" s="1979"/>
      <c r="H70" s="1980"/>
    </row>
    <row r="71" spans="1:12">
      <c r="A71" s="1984"/>
      <c r="B71" s="1984"/>
      <c r="C71" s="1985"/>
      <c r="D71" s="1985"/>
      <c r="E71" s="1989"/>
      <c r="F71" s="1987"/>
      <c r="H71" s="1980"/>
    </row>
    <row r="72" spans="1:12">
      <c r="A72" s="1984"/>
      <c r="B72" s="1988"/>
      <c r="C72" s="1985"/>
      <c r="D72" s="1985"/>
      <c r="E72" s="1986"/>
      <c r="F72" s="1987"/>
      <c r="H72" s="1980"/>
    </row>
    <row r="73" spans="1:12">
      <c r="A73" s="1984"/>
      <c r="B73" s="1990"/>
      <c r="C73" s="1985"/>
      <c r="D73" s="1985"/>
      <c r="E73" s="1986"/>
      <c r="F73" s="1987"/>
      <c r="H73" s="1980"/>
    </row>
    <row r="74" spans="1:12">
      <c r="A74" s="2721"/>
      <c r="B74" s="2721"/>
      <c r="C74" s="2721"/>
      <c r="D74" s="2721"/>
      <c r="E74" s="2722"/>
      <c r="F74" s="2721"/>
      <c r="H74" s="1980"/>
      <c r="L74" s="1983"/>
    </row>
    <row r="75" spans="1:12">
      <c r="A75" s="2721"/>
      <c r="B75" s="2721"/>
      <c r="C75" s="2721"/>
      <c r="D75" s="2721"/>
      <c r="E75" s="2722"/>
      <c r="F75" s="2721"/>
      <c r="H75" s="1980"/>
    </row>
    <row r="76" spans="1:12">
      <c r="A76" s="1943"/>
      <c r="B76" s="1943"/>
      <c r="C76" s="1982"/>
      <c r="D76" s="1982"/>
      <c r="E76" s="1982"/>
      <c r="F76" s="1982"/>
      <c r="H76" s="1980"/>
    </row>
    <row r="77" spans="1:12">
      <c r="A77" s="1943"/>
      <c r="B77" s="1943"/>
      <c r="C77" s="1982"/>
      <c r="D77" s="1982"/>
      <c r="E77" s="1982"/>
      <c r="F77" s="1982"/>
      <c r="H77" s="1980"/>
    </row>
    <row r="78" spans="1:12">
      <c r="A78" s="1943"/>
      <c r="B78" s="1943"/>
      <c r="C78" s="1982"/>
      <c r="D78" s="1982"/>
      <c r="E78" s="1982"/>
      <c r="F78" s="1982"/>
      <c r="H78" s="1980"/>
    </row>
    <row r="79" spans="1:12" s="2009" customFormat="1">
      <c r="A79" s="1978"/>
      <c r="B79" s="1978"/>
      <c r="C79" s="1979"/>
      <c r="D79" s="1979"/>
      <c r="E79" s="1979"/>
      <c r="F79" s="1979"/>
      <c r="G79" s="1953"/>
      <c r="H79" s="1980"/>
      <c r="I79" s="1953"/>
      <c r="J79" s="1953"/>
      <c r="K79" s="1953"/>
      <c r="L79" s="1953"/>
    </row>
    <row r="80" spans="1:12">
      <c r="A80" s="1978"/>
      <c r="B80" s="1978"/>
      <c r="C80" s="1979"/>
      <c r="D80" s="1979"/>
      <c r="E80" s="1979"/>
      <c r="F80" s="1979"/>
      <c r="H80" s="1980"/>
    </row>
    <row r="81" spans="1:12">
      <c r="A81" s="1943"/>
      <c r="B81" s="1943"/>
      <c r="C81" s="2010"/>
      <c r="D81" s="1982"/>
      <c r="E81" s="1982"/>
      <c r="F81" s="1982"/>
      <c r="H81" s="1980"/>
    </row>
    <row r="82" spans="1:12">
      <c r="A82" s="1978"/>
      <c r="B82" s="1978"/>
      <c r="C82" s="2008"/>
      <c r="D82" s="1979"/>
      <c r="E82" s="1979"/>
      <c r="F82" s="1979"/>
      <c r="H82" s="1980"/>
    </row>
    <row r="83" spans="1:12">
      <c r="A83" s="1978"/>
      <c r="B83" s="1978"/>
      <c r="C83" s="2008"/>
      <c r="D83" s="1979"/>
      <c r="E83" s="1979"/>
      <c r="F83" s="1979"/>
      <c r="H83" s="1980"/>
    </row>
    <row r="84" spans="1:12">
      <c r="A84" s="1943"/>
      <c r="B84" s="1943"/>
      <c r="C84" s="2010"/>
      <c r="D84" s="1982"/>
      <c r="E84" s="1982"/>
      <c r="F84" s="1982"/>
      <c r="H84" s="1980"/>
    </row>
    <row r="85" spans="1:12">
      <c r="A85" s="1943"/>
      <c r="B85" s="1943"/>
      <c r="C85" s="2010"/>
      <c r="D85" s="1982"/>
      <c r="E85" s="1982"/>
      <c r="F85" s="1982"/>
      <c r="H85" s="1980"/>
    </row>
    <row r="86" spans="1:12">
      <c r="A86" s="1943"/>
      <c r="B86" s="1943"/>
      <c r="C86" s="2008"/>
      <c r="D86" s="2008"/>
      <c r="E86" s="2008"/>
      <c r="F86" s="2011"/>
      <c r="H86" s="1980"/>
      <c r="L86" s="1983"/>
    </row>
    <row r="87" spans="1:12">
      <c r="A87" s="1984"/>
      <c r="B87" s="1988"/>
      <c r="C87" s="1985"/>
      <c r="D87" s="1985"/>
      <c r="E87" s="1986"/>
      <c r="F87" s="1987"/>
      <c r="H87" s="1980"/>
    </row>
    <row r="88" spans="1:12">
      <c r="B88" s="1990"/>
      <c r="C88" s="1985"/>
      <c r="D88" s="1985"/>
      <c r="E88" s="1985"/>
      <c r="H88" s="1980"/>
    </row>
    <row r="89" spans="1:12">
      <c r="A89" s="2721"/>
      <c r="B89" s="2721"/>
      <c r="C89" s="2721"/>
      <c r="D89" s="2721"/>
      <c r="E89" s="2722"/>
      <c r="F89" s="2721"/>
      <c r="G89" s="1983"/>
      <c r="H89" s="2012"/>
      <c r="I89" s="1983"/>
      <c r="J89" s="1983"/>
      <c r="K89" s="1983"/>
    </row>
    <row r="90" spans="1:12" s="1960" customFormat="1">
      <c r="A90" s="2721"/>
      <c r="B90" s="2721"/>
      <c r="C90" s="2721"/>
      <c r="D90" s="2721"/>
      <c r="E90" s="2722"/>
      <c r="F90" s="2721"/>
      <c r="G90" s="1953"/>
      <c r="H90" s="1980"/>
      <c r="I90" s="1953"/>
      <c r="J90" s="1953"/>
      <c r="K90" s="1953"/>
      <c r="L90" s="1953"/>
    </row>
    <row r="91" spans="1:12" s="1983" customFormat="1">
      <c r="A91" s="2013"/>
      <c r="B91" s="2013"/>
      <c r="C91" s="1982"/>
      <c r="D91" s="1982"/>
      <c r="E91" s="1982"/>
      <c r="F91" s="1995"/>
      <c r="G91" s="1953"/>
      <c r="H91" s="1980"/>
      <c r="I91" s="1953"/>
      <c r="J91" s="1953"/>
      <c r="K91" s="1953"/>
      <c r="L91" s="1953"/>
    </row>
    <row r="92" spans="1:12">
      <c r="A92" s="2014"/>
      <c r="B92" s="2014"/>
      <c r="C92" s="1982"/>
      <c r="D92" s="1982"/>
      <c r="E92" s="1982"/>
      <c r="F92" s="1995"/>
      <c r="H92" s="1980"/>
    </row>
    <row r="93" spans="1:12">
      <c r="A93" s="1943"/>
      <c r="B93" s="1943"/>
      <c r="C93" s="1982"/>
      <c r="D93" s="1982"/>
      <c r="E93" s="2010"/>
      <c r="F93" s="2015"/>
      <c r="H93" s="1980"/>
    </row>
    <row r="94" spans="1:12">
      <c r="A94" s="2016"/>
      <c r="B94" s="2016"/>
      <c r="C94" s="2017"/>
      <c r="D94" s="2017"/>
      <c r="E94" s="2017"/>
      <c r="F94" s="2018"/>
      <c r="H94" s="1980"/>
    </row>
    <row r="95" spans="1:12">
      <c r="A95" s="1978"/>
      <c r="B95" s="1978"/>
      <c r="C95" s="2008"/>
      <c r="D95" s="2008"/>
      <c r="E95" s="1979"/>
      <c r="F95" s="1999"/>
      <c r="H95" s="1980"/>
    </row>
    <row r="96" spans="1:12">
      <c r="A96" s="1978"/>
      <c r="B96" s="1978"/>
      <c r="C96" s="2008"/>
      <c r="D96" s="2008"/>
      <c r="E96" s="1979"/>
      <c r="F96" s="1999"/>
      <c r="H96" s="1980"/>
    </row>
    <row r="97" spans="1:12">
      <c r="A97" s="1978"/>
      <c r="B97" s="1978"/>
      <c r="C97" s="2008"/>
      <c r="D97" s="2008"/>
      <c r="E97" s="1979"/>
      <c r="F97" s="1999"/>
      <c r="H97" s="1980"/>
    </row>
    <row r="98" spans="1:12">
      <c r="A98" s="1978"/>
      <c r="B98" s="1978"/>
      <c r="C98" s="2008"/>
      <c r="D98" s="2008"/>
      <c r="E98" s="1979"/>
      <c r="F98" s="1999"/>
      <c r="H98" s="1980"/>
    </row>
    <row r="99" spans="1:12">
      <c r="A99" s="1978"/>
      <c r="B99" s="1978"/>
      <c r="C99" s="2008"/>
      <c r="D99" s="2008"/>
      <c r="E99" s="1979"/>
      <c r="F99" s="1999"/>
      <c r="G99" s="1983"/>
      <c r="H99" s="2012"/>
      <c r="I99" s="1983"/>
      <c r="J99" s="1983"/>
      <c r="K99" s="1983"/>
    </row>
    <row r="100" spans="1:12" s="1983" customFormat="1">
      <c r="A100" s="1978"/>
      <c r="B100" s="1978"/>
      <c r="C100" s="2008"/>
      <c r="D100" s="2008"/>
      <c r="E100" s="1979"/>
      <c r="F100" s="1999"/>
      <c r="G100" s="1953"/>
      <c r="H100" s="1980"/>
      <c r="I100" s="1953"/>
      <c r="J100" s="1953"/>
      <c r="K100" s="1953"/>
    </row>
    <row r="101" spans="1:12">
      <c r="A101" s="1978"/>
      <c r="B101" s="1978"/>
      <c r="C101" s="2008"/>
      <c r="D101" s="2008"/>
      <c r="E101" s="1979"/>
      <c r="F101" s="1999"/>
      <c r="H101" s="1980"/>
      <c r="L101" s="1960"/>
    </row>
    <row r="102" spans="1:12">
      <c r="A102" s="1978"/>
      <c r="B102" s="1978"/>
      <c r="C102" s="2008"/>
      <c r="D102" s="2008"/>
      <c r="E102" s="1979"/>
      <c r="F102" s="1999"/>
      <c r="H102" s="1980"/>
    </row>
    <row r="103" spans="1:12">
      <c r="A103" s="1978"/>
      <c r="B103" s="1978"/>
      <c r="C103" s="2008"/>
      <c r="D103" s="2008"/>
      <c r="E103" s="1979"/>
      <c r="F103" s="1999"/>
      <c r="H103" s="1980"/>
    </row>
    <row r="104" spans="1:12">
      <c r="A104" s="2016"/>
      <c r="B104" s="2016"/>
      <c r="C104" s="1979"/>
      <c r="D104" s="2008"/>
      <c r="E104" s="1979"/>
      <c r="F104" s="1999"/>
      <c r="H104" s="1980"/>
    </row>
    <row r="105" spans="1:12">
      <c r="A105" s="1978"/>
      <c r="B105" s="1978"/>
      <c r="C105" s="2008"/>
      <c r="D105" s="2008"/>
      <c r="E105" s="1979"/>
      <c r="F105" s="1999"/>
      <c r="H105" s="1980"/>
    </row>
    <row r="106" spans="1:12">
      <c r="A106" s="1978"/>
      <c r="B106" s="1978"/>
      <c r="C106" s="2008"/>
      <c r="D106" s="2008"/>
      <c r="E106" s="1979"/>
      <c r="F106" s="1999"/>
      <c r="H106" s="1980"/>
    </row>
    <row r="107" spans="1:12">
      <c r="A107" s="1978"/>
      <c r="B107" s="1978"/>
      <c r="C107" s="2008"/>
      <c r="D107" s="2008"/>
      <c r="E107" s="1979"/>
      <c r="F107" s="1999"/>
      <c r="G107" s="2005"/>
      <c r="H107" s="1980"/>
      <c r="I107" s="2005"/>
      <c r="J107" s="2006"/>
    </row>
    <row r="108" spans="1:12">
      <c r="A108" s="1978"/>
      <c r="B108" s="1978"/>
      <c r="C108" s="2008"/>
      <c r="D108" s="2008"/>
      <c r="E108" s="1979"/>
      <c r="F108" s="1999"/>
      <c r="H108" s="1980"/>
    </row>
    <row r="109" spans="1:12" s="1983" customFormat="1">
      <c r="A109" s="1978"/>
      <c r="B109" s="1978"/>
      <c r="C109" s="2008"/>
      <c r="D109" s="2008"/>
      <c r="E109" s="1979"/>
      <c r="F109" s="1999"/>
      <c r="G109" s="1953"/>
      <c r="H109" s="1980"/>
      <c r="I109" s="1953"/>
      <c r="J109" s="1953"/>
      <c r="K109" s="1953"/>
      <c r="L109" s="1953"/>
    </row>
    <row r="110" spans="1:12" s="1960" customFormat="1">
      <c r="A110" s="1978"/>
      <c r="B110" s="1978"/>
      <c r="C110" s="2008"/>
      <c r="D110" s="2008"/>
      <c r="E110" s="1979"/>
      <c r="F110" s="1999"/>
      <c r="G110" s="1953"/>
      <c r="H110" s="1980"/>
      <c r="I110" s="1953"/>
      <c r="J110" s="1953"/>
      <c r="K110" s="1953"/>
      <c r="L110" s="1953"/>
    </row>
    <row r="111" spans="1:12">
      <c r="A111" s="1978"/>
      <c r="B111" s="1978"/>
      <c r="C111" s="2008"/>
      <c r="D111" s="2008"/>
      <c r="E111" s="1979"/>
      <c r="F111" s="1999"/>
      <c r="G111" s="1983"/>
      <c r="H111" s="2012"/>
      <c r="I111" s="1983"/>
      <c r="J111" s="1983"/>
      <c r="K111" s="1983"/>
    </row>
    <row r="112" spans="1:12">
      <c r="A112" s="1978"/>
      <c r="B112" s="1978"/>
      <c r="C112" s="2008"/>
      <c r="D112" s="2008"/>
      <c r="E112" s="1979"/>
      <c r="F112" s="1999"/>
      <c r="H112" s="1980"/>
    </row>
    <row r="113" spans="1:12">
      <c r="A113" s="2016"/>
      <c r="B113" s="2016"/>
      <c r="C113" s="1979"/>
      <c r="D113" s="2008"/>
      <c r="E113" s="1979"/>
      <c r="F113" s="1999"/>
      <c r="H113" s="1980"/>
    </row>
    <row r="114" spans="1:12">
      <c r="A114" s="1943"/>
      <c r="B114" s="1943"/>
      <c r="C114" s="1982"/>
      <c r="D114" s="2010"/>
      <c r="E114" s="2010"/>
      <c r="F114" s="2015"/>
      <c r="H114" s="1980"/>
      <c r="L114" s="2009"/>
    </row>
    <row r="115" spans="1:12">
      <c r="A115" s="2016"/>
      <c r="B115" s="2016"/>
      <c r="C115" s="2017"/>
      <c r="D115" s="2017"/>
      <c r="E115" s="2017"/>
      <c r="F115" s="2018"/>
      <c r="H115" s="1980"/>
    </row>
    <row r="116" spans="1:12">
      <c r="A116" s="1978"/>
      <c r="B116" s="1978"/>
      <c r="C116" s="1979"/>
      <c r="D116" s="1979"/>
      <c r="E116" s="1979"/>
      <c r="F116" s="1999"/>
      <c r="H116" s="1980"/>
    </row>
    <row r="117" spans="1:12">
      <c r="A117" s="1978"/>
      <c r="B117" s="1978"/>
      <c r="C117" s="1979"/>
      <c r="D117" s="1979"/>
      <c r="E117" s="1979"/>
      <c r="F117" s="1999"/>
      <c r="H117" s="1980"/>
    </row>
    <row r="118" spans="1:12">
      <c r="A118" s="1978"/>
      <c r="B118" s="1978"/>
      <c r="C118" s="1979"/>
      <c r="D118" s="1979"/>
      <c r="E118" s="1979"/>
      <c r="F118" s="1999"/>
      <c r="H118" s="1980"/>
    </row>
    <row r="119" spans="1:12">
      <c r="A119" s="1978"/>
      <c r="B119" s="1978"/>
      <c r="C119" s="1979"/>
      <c r="D119" s="1979"/>
      <c r="E119" s="1979"/>
      <c r="F119" s="1999"/>
      <c r="H119" s="1980"/>
    </row>
    <row r="120" spans="1:12">
      <c r="A120" s="1978"/>
      <c r="B120" s="1978"/>
      <c r="C120" s="1979"/>
      <c r="D120" s="1979"/>
      <c r="E120" s="1979"/>
      <c r="F120" s="1999"/>
      <c r="H120" s="1980"/>
    </row>
    <row r="121" spans="1:12">
      <c r="A121" s="1978"/>
      <c r="B121" s="1978"/>
      <c r="C121" s="2008"/>
      <c r="D121" s="2008"/>
      <c r="E121" s="1979"/>
      <c r="F121" s="1999"/>
      <c r="H121" s="1980"/>
    </row>
    <row r="122" spans="1:12">
      <c r="A122" s="1978"/>
      <c r="B122" s="1978"/>
      <c r="C122" s="2008"/>
      <c r="D122" s="2008"/>
      <c r="E122" s="1979"/>
      <c r="F122" s="1999"/>
      <c r="H122" s="1980"/>
    </row>
    <row r="123" spans="1:12" s="1983" customFormat="1">
      <c r="A123" s="1978"/>
      <c r="B123" s="1978"/>
      <c r="C123" s="2008"/>
      <c r="D123" s="2008"/>
      <c r="E123" s="1979"/>
      <c r="F123" s="1999"/>
      <c r="G123" s="1953"/>
      <c r="H123" s="1980"/>
      <c r="I123" s="1953"/>
      <c r="J123" s="1953"/>
      <c r="K123" s="1953"/>
      <c r="L123" s="1953"/>
    </row>
    <row r="124" spans="1:12">
      <c r="A124" s="1978"/>
      <c r="B124" s="1978"/>
      <c r="C124" s="2008"/>
      <c r="D124" s="2008"/>
      <c r="E124" s="1979"/>
      <c r="F124" s="1999"/>
      <c r="H124" s="1980"/>
    </row>
    <row r="125" spans="1:12">
      <c r="A125" s="2016"/>
      <c r="B125" s="2016"/>
      <c r="C125" s="2017"/>
      <c r="D125" s="2017"/>
      <c r="E125" s="2017"/>
      <c r="F125" s="2018"/>
      <c r="G125" s="1983"/>
      <c r="H125" s="2012"/>
      <c r="I125" s="1983"/>
      <c r="J125" s="1983"/>
      <c r="K125" s="1983"/>
      <c r="L125" s="1960"/>
    </row>
    <row r="126" spans="1:12">
      <c r="A126" s="1978"/>
      <c r="B126" s="1978"/>
      <c r="C126" s="1979"/>
      <c r="D126" s="2008"/>
      <c r="E126" s="1979"/>
      <c r="F126" s="1999"/>
      <c r="G126" s="1960"/>
      <c r="H126" s="2007"/>
      <c r="I126" s="1960"/>
      <c r="J126" s="1960"/>
      <c r="K126" s="1960"/>
      <c r="L126" s="1983"/>
    </row>
    <row r="127" spans="1:12">
      <c r="A127" s="1978"/>
      <c r="B127" s="1978"/>
      <c r="C127" s="1979"/>
      <c r="D127" s="2008"/>
      <c r="E127" s="1979"/>
      <c r="F127" s="1999"/>
      <c r="H127" s="1980"/>
    </row>
    <row r="128" spans="1:12">
      <c r="A128" s="1978"/>
      <c r="B128" s="1978"/>
      <c r="C128" s="1979"/>
      <c r="D128" s="2008"/>
      <c r="E128" s="1979"/>
      <c r="F128" s="1999"/>
      <c r="H128" s="1980"/>
    </row>
    <row r="129" spans="1:12">
      <c r="A129" s="1978"/>
      <c r="B129" s="1978"/>
      <c r="C129" s="1979"/>
      <c r="D129" s="2008"/>
      <c r="E129" s="1979"/>
      <c r="F129" s="1999"/>
      <c r="H129" s="1980"/>
    </row>
    <row r="130" spans="1:12">
      <c r="A130" s="1978"/>
      <c r="B130" s="1978"/>
      <c r="C130" s="1979"/>
      <c r="D130" s="2008"/>
      <c r="E130" s="1979"/>
      <c r="F130" s="1999"/>
      <c r="H130" s="1980"/>
    </row>
    <row r="131" spans="1:12">
      <c r="A131" s="1978"/>
      <c r="B131" s="1978"/>
      <c r="C131" s="1979"/>
      <c r="D131" s="2008"/>
      <c r="E131" s="1979"/>
      <c r="F131" s="1999"/>
      <c r="H131" s="1980"/>
    </row>
    <row r="132" spans="1:12">
      <c r="A132" s="1978"/>
      <c r="B132" s="1978"/>
      <c r="C132" s="1979"/>
      <c r="D132" s="2008"/>
      <c r="E132" s="1979"/>
      <c r="F132" s="1999"/>
      <c r="H132" s="1980"/>
    </row>
    <row r="133" spans="1:12">
      <c r="A133" s="1978"/>
      <c r="B133" s="1978"/>
      <c r="C133" s="1979"/>
      <c r="D133" s="2008"/>
      <c r="E133" s="1979"/>
      <c r="F133" s="1999"/>
      <c r="H133" s="1980"/>
    </row>
    <row r="134" spans="1:12">
      <c r="A134" s="1978"/>
      <c r="B134" s="1978"/>
      <c r="C134" s="1979"/>
      <c r="D134" s="1979"/>
      <c r="E134" s="1979"/>
      <c r="F134" s="1999"/>
      <c r="H134" s="1980"/>
    </row>
    <row r="135" spans="1:12" s="2009" customFormat="1">
      <c r="A135" s="2016"/>
      <c r="B135" s="2016"/>
      <c r="C135" s="1979"/>
      <c r="D135" s="1979"/>
      <c r="E135" s="1979"/>
      <c r="F135" s="1999"/>
      <c r="G135" s="1953"/>
      <c r="H135" s="1980"/>
      <c r="I135" s="1953"/>
      <c r="J135" s="1953"/>
      <c r="K135" s="1953"/>
      <c r="L135" s="1983"/>
    </row>
    <row r="136" spans="1:12">
      <c r="A136" s="2014"/>
      <c r="B136" s="2014"/>
      <c r="C136" s="2019"/>
      <c r="D136" s="2010"/>
      <c r="E136" s="1982"/>
      <c r="F136" s="1995"/>
      <c r="H136" s="1980"/>
    </row>
    <row r="137" spans="1:12">
      <c r="A137" s="2016"/>
      <c r="B137" s="2016"/>
      <c r="C137" s="2017"/>
      <c r="D137" s="2017"/>
      <c r="E137" s="2017"/>
      <c r="F137" s="2018"/>
      <c r="H137" s="1980"/>
    </row>
    <row r="138" spans="1:12">
      <c r="A138" s="1978"/>
      <c r="B138" s="1978"/>
      <c r="C138" s="1979"/>
      <c r="D138" s="2008"/>
      <c r="E138" s="1979"/>
      <c r="F138" s="1999"/>
      <c r="H138" s="1980"/>
    </row>
    <row r="139" spans="1:12">
      <c r="A139" s="1978"/>
      <c r="B139" s="1978"/>
      <c r="C139" s="1979"/>
      <c r="D139" s="2008"/>
      <c r="E139" s="1979"/>
      <c r="F139" s="1999"/>
      <c r="G139" s="2009"/>
      <c r="H139" s="2020"/>
      <c r="I139" s="2009"/>
      <c r="J139" s="2009"/>
      <c r="K139" s="2009"/>
    </row>
    <row r="140" spans="1:12">
      <c r="A140" s="1978"/>
      <c r="B140" s="1978"/>
      <c r="C140" s="1979"/>
      <c r="D140" s="2008"/>
      <c r="E140" s="1979"/>
      <c r="F140" s="1999"/>
      <c r="H140" s="1980"/>
    </row>
    <row r="141" spans="1:12">
      <c r="A141" s="1978"/>
      <c r="B141" s="1978"/>
      <c r="C141" s="1979"/>
      <c r="D141" s="2008"/>
      <c r="E141" s="1979"/>
      <c r="F141" s="1999"/>
      <c r="H141" s="1980"/>
    </row>
    <row r="142" spans="1:12">
      <c r="A142" s="1978"/>
      <c r="B142" s="1978"/>
      <c r="C142" s="1979"/>
      <c r="D142" s="2008"/>
      <c r="E142" s="1979"/>
      <c r="F142" s="1999"/>
      <c r="H142" s="1980"/>
    </row>
    <row r="143" spans="1:12">
      <c r="A143" s="1978"/>
      <c r="B143" s="1978"/>
      <c r="C143" s="1979"/>
      <c r="D143" s="2008"/>
      <c r="E143" s="1979"/>
      <c r="F143" s="1999"/>
      <c r="H143" s="1980"/>
    </row>
    <row r="144" spans="1:12" s="1983" customFormat="1">
      <c r="A144" s="1978"/>
      <c r="B144" s="1978"/>
      <c r="C144" s="1979"/>
      <c r="D144" s="2008"/>
      <c r="E144" s="1979"/>
      <c r="F144" s="1999"/>
      <c r="G144" s="1953"/>
      <c r="H144" s="1953"/>
      <c r="I144" s="1953"/>
      <c r="J144" s="1953"/>
      <c r="K144" s="1953"/>
    </row>
    <row r="145" spans="1:12">
      <c r="A145" s="1978"/>
      <c r="B145" s="1978"/>
      <c r="C145" s="1979"/>
      <c r="D145" s="2008"/>
      <c r="E145" s="1979"/>
      <c r="F145" s="1999"/>
      <c r="L145" s="1960"/>
    </row>
    <row r="146" spans="1:12">
      <c r="A146" s="1978"/>
      <c r="B146" s="1978"/>
      <c r="C146" s="1979"/>
      <c r="D146" s="2008"/>
      <c r="E146" s="1979"/>
      <c r="F146" s="1999"/>
    </row>
    <row r="147" spans="1:12">
      <c r="A147" s="1978"/>
      <c r="B147" s="1978"/>
      <c r="C147" s="1979"/>
      <c r="D147" s="2008"/>
      <c r="E147" s="1979"/>
      <c r="F147" s="1999"/>
    </row>
    <row r="148" spans="1:12">
      <c r="A148" s="1978"/>
      <c r="B148" s="1978"/>
      <c r="C148" s="1979"/>
      <c r="D148" s="2008"/>
      <c r="E148" s="1979"/>
      <c r="F148" s="1999"/>
    </row>
    <row r="149" spans="1:12">
      <c r="A149" s="1978"/>
      <c r="B149" s="2021"/>
      <c r="C149" s="1979"/>
      <c r="D149" s="2008"/>
      <c r="E149" s="1979"/>
      <c r="F149" s="1999"/>
      <c r="H149" s="1980"/>
    </row>
    <row r="150" spans="1:12">
      <c r="A150" s="1978"/>
      <c r="B150" s="2021"/>
      <c r="C150" s="1979"/>
      <c r="D150" s="2008"/>
      <c r="E150" s="1979"/>
      <c r="F150" s="1999"/>
      <c r="G150" s="1960"/>
      <c r="H150" s="2007"/>
      <c r="I150" s="1960"/>
      <c r="J150" s="1960"/>
      <c r="K150" s="1960"/>
    </row>
    <row r="151" spans="1:12">
      <c r="A151" s="2016"/>
      <c r="B151" s="2016"/>
      <c r="C151" s="2017"/>
      <c r="D151" s="2017"/>
      <c r="E151" s="2017"/>
      <c r="F151" s="2018"/>
      <c r="G151" s="1983"/>
      <c r="H151" s="2012"/>
      <c r="I151" s="1983"/>
      <c r="J151" s="1983"/>
      <c r="K151" s="1983"/>
    </row>
    <row r="152" spans="1:12">
      <c r="A152" s="1978"/>
      <c r="B152" s="1978"/>
      <c r="C152" s="2022"/>
      <c r="D152" s="2022"/>
      <c r="E152" s="2022"/>
      <c r="F152" s="2023"/>
      <c r="H152" s="1980"/>
    </row>
    <row r="153" spans="1:12" s="1983" customFormat="1">
      <c r="A153" s="1978"/>
      <c r="B153" s="1978"/>
      <c r="C153" s="2022"/>
      <c r="D153" s="2008"/>
      <c r="E153" s="2008"/>
      <c r="F153" s="2011"/>
      <c r="G153" s="1953"/>
      <c r="H153" s="1980"/>
      <c r="I153" s="1953"/>
      <c r="J153" s="1953"/>
      <c r="K153" s="1953"/>
      <c r="L153" s="1953"/>
    </row>
    <row r="154" spans="1:12">
      <c r="A154" s="1978"/>
      <c r="B154" s="1978"/>
      <c r="C154" s="2022"/>
      <c r="D154" s="2008"/>
      <c r="E154" s="2008"/>
      <c r="F154" s="2011"/>
      <c r="H154" s="1980"/>
    </row>
    <row r="155" spans="1:12">
      <c r="A155" s="1978"/>
      <c r="B155" s="1978"/>
      <c r="C155" s="2022"/>
      <c r="D155" s="2008"/>
      <c r="E155" s="2008"/>
      <c r="F155" s="2011"/>
      <c r="H155" s="1980"/>
    </row>
    <row r="156" spans="1:12">
      <c r="A156" s="1978"/>
      <c r="B156" s="1978"/>
      <c r="C156" s="2022"/>
      <c r="D156" s="2008"/>
      <c r="E156" s="2008"/>
      <c r="F156" s="2011"/>
      <c r="H156" s="1980"/>
    </row>
    <row r="157" spans="1:12">
      <c r="A157" s="1978"/>
      <c r="B157" s="1978"/>
      <c r="C157" s="2022"/>
      <c r="D157" s="2008"/>
      <c r="E157" s="2008"/>
      <c r="F157" s="2011"/>
      <c r="H157" s="1980"/>
    </row>
    <row r="158" spans="1:12">
      <c r="A158" s="1978"/>
      <c r="B158" s="1978"/>
      <c r="C158" s="2022"/>
      <c r="D158" s="2008"/>
      <c r="E158" s="2008"/>
      <c r="F158" s="2011"/>
      <c r="H158" s="1980"/>
      <c r="L158" s="1983"/>
    </row>
    <row r="159" spans="1:12">
      <c r="A159" s="1978"/>
      <c r="B159" s="1978"/>
      <c r="C159" s="2022"/>
      <c r="D159" s="2008"/>
      <c r="E159" s="2008"/>
      <c r="F159" s="2011"/>
      <c r="H159" s="1980"/>
    </row>
    <row r="160" spans="1:12">
      <c r="A160" s="1978"/>
      <c r="B160" s="1978"/>
      <c r="C160" s="2022"/>
      <c r="D160" s="2008"/>
      <c r="E160" s="2008"/>
      <c r="F160" s="2011"/>
      <c r="G160" s="1983"/>
      <c r="H160" s="2012"/>
      <c r="I160" s="1983"/>
      <c r="J160" s="1983"/>
      <c r="K160" s="1983"/>
    </row>
    <row r="161" spans="1:12">
      <c r="A161" s="1978"/>
      <c r="B161" s="1978"/>
      <c r="C161" s="2022"/>
      <c r="D161" s="2008"/>
      <c r="E161" s="2008"/>
      <c r="F161" s="2011"/>
      <c r="H161" s="1980"/>
    </row>
    <row r="162" spans="1:12">
      <c r="A162" s="1978"/>
      <c r="B162" s="1978"/>
      <c r="C162" s="2022"/>
      <c r="D162" s="2008"/>
      <c r="E162" s="2008"/>
      <c r="F162" s="2011"/>
      <c r="H162" s="1980"/>
    </row>
    <row r="163" spans="1:12">
      <c r="A163" s="1978"/>
      <c r="B163" s="2021"/>
      <c r="C163" s="2022"/>
      <c r="D163" s="2008"/>
      <c r="E163" s="1979"/>
      <c r="F163" s="1999"/>
      <c r="H163" s="1980"/>
    </row>
    <row r="164" spans="1:12">
      <c r="A164" s="1978"/>
      <c r="B164" s="2021"/>
      <c r="C164" s="2022"/>
      <c r="D164" s="2008"/>
      <c r="E164" s="1979"/>
      <c r="F164" s="1999"/>
      <c r="H164" s="1980"/>
    </row>
    <row r="165" spans="1:12">
      <c r="A165" s="2016"/>
      <c r="B165" s="2016"/>
      <c r="C165" s="2008"/>
      <c r="D165" s="2008"/>
      <c r="E165" s="2008"/>
      <c r="F165" s="2011"/>
      <c r="H165" s="1980"/>
    </row>
    <row r="166" spans="1:12">
      <c r="A166" s="1978"/>
      <c r="B166" s="1978"/>
      <c r="C166" s="2008"/>
      <c r="D166" s="2008"/>
      <c r="E166" s="2008"/>
      <c r="F166" s="2011"/>
      <c r="H166" s="1980"/>
    </row>
    <row r="167" spans="1:12">
      <c r="A167" s="1978"/>
      <c r="B167" s="1978"/>
      <c r="C167" s="2008"/>
      <c r="D167" s="2008"/>
      <c r="E167" s="2008"/>
      <c r="F167" s="2011"/>
      <c r="H167" s="1980"/>
    </row>
    <row r="168" spans="1:12">
      <c r="A168" s="1978"/>
      <c r="B168" s="1978"/>
      <c r="C168" s="2008"/>
      <c r="D168" s="2008"/>
      <c r="E168" s="2008"/>
      <c r="F168" s="2011"/>
      <c r="H168" s="1980"/>
    </row>
    <row r="169" spans="1:12">
      <c r="A169" s="1978"/>
      <c r="B169" s="1978"/>
      <c r="C169" s="2008"/>
      <c r="D169" s="2008"/>
      <c r="E169" s="2008"/>
      <c r="F169" s="2011"/>
      <c r="G169" s="1983"/>
      <c r="H169" s="2012"/>
      <c r="I169" s="1983"/>
      <c r="J169" s="1983"/>
      <c r="K169" s="1983"/>
    </row>
    <row r="170" spans="1:12">
      <c r="C170" s="1985"/>
      <c r="D170" s="1985"/>
      <c r="E170" s="1985"/>
      <c r="G170" s="1960"/>
      <c r="H170" s="2007"/>
      <c r="I170" s="1960"/>
      <c r="J170" s="1960"/>
      <c r="K170" s="1960"/>
      <c r="L170" s="2009"/>
    </row>
    <row r="171" spans="1:12">
      <c r="B171" s="1988"/>
      <c r="C171" s="1985"/>
      <c r="D171" s="1985"/>
      <c r="E171" s="1985"/>
      <c r="H171" s="1980"/>
    </row>
    <row r="172" spans="1:12">
      <c r="B172" s="1990"/>
      <c r="C172" s="1985"/>
      <c r="D172" s="1985"/>
      <c r="E172" s="1985"/>
      <c r="H172" s="1980"/>
    </row>
    <row r="173" spans="1:12">
      <c r="A173" s="2721"/>
      <c r="B173" s="2721"/>
      <c r="C173" s="2721"/>
      <c r="D173" s="2721"/>
      <c r="E173" s="2722"/>
      <c r="F173" s="2721"/>
      <c r="H173" s="1980"/>
    </row>
    <row r="174" spans="1:12">
      <c r="A174" s="2721"/>
      <c r="B174" s="2721"/>
      <c r="C174" s="2721"/>
      <c r="D174" s="2721"/>
      <c r="E174" s="2722"/>
      <c r="F174" s="2721"/>
      <c r="H174" s="1980"/>
    </row>
    <row r="175" spans="1:12">
      <c r="A175" s="2013"/>
      <c r="B175" s="1943"/>
      <c r="C175" s="1982"/>
      <c r="D175" s="1982"/>
      <c r="E175" s="1982"/>
      <c r="F175" s="1982"/>
    </row>
    <row r="176" spans="1:12">
      <c r="A176" s="2014"/>
      <c r="B176" s="2014"/>
      <c r="C176" s="2019"/>
      <c r="D176" s="2019"/>
      <c r="E176" s="2019"/>
      <c r="F176" s="2019"/>
      <c r="I176" s="1980"/>
    </row>
    <row r="177" spans="1:12">
      <c r="A177" s="2016"/>
      <c r="B177" s="2016"/>
      <c r="C177" s="2017"/>
      <c r="D177" s="2017"/>
      <c r="E177" s="2017"/>
      <c r="F177" s="2017"/>
      <c r="I177" s="1980"/>
    </row>
    <row r="178" spans="1:12">
      <c r="A178" s="1978"/>
      <c r="B178" s="1978"/>
      <c r="C178" s="2022"/>
      <c r="D178" s="1979"/>
      <c r="E178" s="1979"/>
      <c r="F178" s="2008"/>
      <c r="I178" s="1980"/>
    </row>
    <row r="179" spans="1:12">
      <c r="A179" s="1978"/>
      <c r="B179" s="1978"/>
      <c r="C179" s="1979"/>
      <c r="D179" s="1979"/>
      <c r="E179" s="1979"/>
      <c r="F179" s="2008"/>
      <c r="I179" s="1980"/>
      <c r="L179" s="1983"/>
    </row>
    <row r="180" spans="1:12">
      <c r="A180" s="1978"/>
      <c r="B180" s="1978"/>
      <c r="C180" s="1979"/>
      <c r="D180" s="1979"/>
      <c r="E180" s="1979"/>
      <c r="F180" s="2008"/>
      <c r="I180" s="1980"/>
    </row>
    <row r="181" spans="1:12">
      <c r="A181" s="1978"/>
      <c r="B181" s="1978"/>
      <c r="C181" s="1979"/>
      <c r="D181" s="1979"/>
      <c r="E181" s="1979"/>
      <c r="F181" s="2008"/>
      <c r="I181" s="1980"/>
    </row>
    <row r="182" spans="1:12">
      <c r="A182" s="1978"/>
      <c r="B182" s="1978"/>
      <c r="C182" s="1979"/>
      <c r="D182" s="1979"/>
      <c r="E182" s="1979"/>
      <c r="F182" s="2008"/>
      <c r="I182" s="1980"/>
    </row>
    <row r="183" spans="1:12">
      <c r="A183" s="1978"/>
      <c r="B183" s="1978"/>
      <c r="C183" s="1979"/>
      <c r="D183" s="1979"/>
      <c r="E183" s="1979"/>
      <c r="F183" s="2008"/>
      <c r="G183" s="1983"/>
      <c r="H183" s="1983"/>
      <c r="I183" s="2012"/>
      <c r="J183" s="1983"/>
      <c r="K183" s="1983"/>
    </row>
    <row r="184" spans="1:12">
      <c r="A184" s="1978"/>
      <c r="B184" s="1978"/>
      <c r="C184" s="1979"/>
      <c r="D184" s="1979"/>
      <c r="E184" s="1979"/>
      <c r="F184" s="2008"/>
      <c r="I184" s="1980"/>
    </row>
    <row r="185" spans="1:12">
      <c r="A185" s="1978"/>
      <c r="B185" s="1978"/>
      <c r="C185" s="1979"/>
      <c r="D185" s="1979"/>
      <c r="E185" s="1979"/>
      <c r="F185" s="2008"/>
      <c r="H185" s="1980"/>
    </row>
    <row r="186" spans="1:12">
      <c r="A186" s="2016"/>
      <c r="B186" s="2016"/>
      <c r="C186" s="2017"/>
      <c r="D186" s="2017"/>
      <c r="E186" s="2017"/>
      <c r="F186" s="2017"/>
      <c r="H186" s="1980"/>
    </row>
    <row r="187" spans="1:12">
      <c r="A187" s="1978"/>
      <c r="B187" s="1978"/>
      <c r="C187" s="2022"/>
      <c r="D187" s="2008"/>
      <c r="E187" s="1979"/>
      <c r="F187" s="2008"/>
      <c r="H187" s="1980"/>
    </row>
    <row r="188" spans="1:12">
      <c r="A188" s="1978"/>
      <c r="B188" s="1978"/>
      <c r="C188" s="2008"/>
      <c r="D188" s="2008"/>
      <c r="E188" s="1979"/>
      <c r="F188" s="2008"/>
      <c r="H188" s="1980"/>
      <c r="L188" s="1983"/>
    </row>
    <row r="189" spans="1:12">
      <c r="A189" s="1978"/>
      <c r="B189" s="1978"/>
      <c r="C189" s="2008"/>
      <c r="D189" s="2008"/>
      <c r="E189" s="1979"/>
      <c r="F189" s="2008"/>
      <c r="H189" s="1980"/>
    </row>
    <row r="190" spans="1:12">
      <c r="A190" s="1978"/>
      <c r="B190" s="1978"/>
      <c r="C190" s="2008"/>
      <c r="D190" s="2008"/>
      <c r="E190" s="1979"/>
      <c r="F190" s="2008"/>
      <c r="H190" s="1980"/>
    </row>
    <row r="191" spans="1:12">
      <c r="A191" s="1978"/>
      <c r="B191" s="1978"/>
      <c r="C191" s="2008"/>
      <c r="D191" s="2008"/>
      <c r="E191" s="1979"/>
      <c r="F191" s="2008"/>
      <c r="H191" s="1980"/>
    </row>
    <row r="192" spans="1:12" s="1983" customFormat="1">
      <c r="A192" s="1978"/>
      <c r="B192" s="1978"/>
      <c r="C192" s="2008"/>
      <c r="D192" s="2008"/>
      <c r="E192" s="1979"/>
      <c r="F192" s="2008"/>
      <c r="G192" s="1953"/>
      <c r="H192" s="1980"/>
      <c r="I192" s="1953"/>
      <c r="J192" s="1953"/>
      <c r="K192" s="1953"/>
      <c r="L192" s="1953"/>
    </row>
    <row r="193" spans="1:11">
      <c r="A193" s="1978"/>
      <c r="B193" s="1978"/>
      <c r="C193" s="2008"/>
      <c r="D193" s="2008"/>
      <c r="E193" s="1979"/>
      <c r="F193" s="2008"/>
      <c r="H193" s="1980"/>
    </row>
    <row r="194" spans="1:11">
      <c r="A194" s="1978"/>
      <c r="B194" s="1978"/>
      <c r="C194" s="2008"/>
      <c r="D194" s="2008"/>
      <c r="E194" s="1979"/>
      <c r="F194" s="2008"/>
      <c r="H194" s="1980"/>
    </row>
    <row r="195" spans="1:11">
      <c r="A195" s="2016"/>
      <c r="B195" s="2016"/>
      <c r="C195" s="2017"/>
      <c r="D195" s="2017"/>
      <c r="E195" s="2017"/>
      <c r="F195" s="2017"/>
      <c r="G195" s="2009"/>
      <c r="H195" s="2020"/>
      <c r="I195" s="2009"/>
      <c r="J195" s="2009"/>
      <c r="K195" s="2009"/>
    </row>
    <row r="196" spans="1:11">
      <c r="A196" s="2014"/>
      <c r="B196" s="2014"/>
      <c r="C196" s="2019"/>
      <c r="D196" s="2024"/>
      <c r="E196" s="2024"/>
      <c r="F196" s="2024"/>
    </row>
    <row r="197" spans="1:11">
      <c r="A197" s="2016"/>
      <c r="B197" s="2016"/>
      <c r="C197" s="2017"/>
      <c r="D197" s="2008"/>
      <c r="E197" s="2008"/>
      <c r="F197" s="2008"/>
    </row>
    <row r="198" spans="1:11">
      <c r="A198" s="1978"/>
      <c r="B198" s="1978"/>
      <c r="C198" s="2022"/>
      <c r="D198" s="2008"/>
      <c r="E198" s="1979"/>
      <c r="F198" s="1979"/>
    </row>
    <row r="199" spans="1:11">
      <c r="A199" s="1978"/>
      <c r="B199" s="1978"/>
      <c r="C199" s="2022"/>
      <c r="D199" s="2008"/>
      <c r="E199" s="1979"/>
      <c r="F199" s="1979"/>
      <c r="G199" s="2005"/>
      <c r="I199" s="2005"/>
      <c r="J199" s="2006"/>
    </row>
    <row r="200" spans="1:11">
      <c r="A200" s="1978"/>
      <c r="B200" s="1978"/>
      <c r="C200" s="2022"/>
      <c r="D200" s="2008"/>
      <c r="E200" s="1979"/>
      <c r="F200" s="1979"/>
    </row>
    <row r="201" spans="1:11">
      <c r="A201" s="1978"/>
      <c r="B201" s="1978"/>
      <c r="C201" s="2022"/>
      <c r="D201" s="2008"/>
      <c r="E201" s="1979"/>
      <c r="F201" s="1979"/>
    </row>
    <row r="202" spans="1:11">
      <c r="A202" s="1978"/>
      <c r="B202" s="1978"/>
      <c r="C202" s="2022"/>
      <c r="D202" s="2008"/>
      <c r="E202" s="1979"/>
      <c r="F202" s="1979"/>
      <c r="H202" s="1980"/>
    </row>
    <row r="203" spans="1:11">
      <c r="A203" s="1978"/>
      <c r="B203" s="1978"/>
      <c r="C203" s="2022"/>
      <c r="D203" s="2008"/>
      <c r="E203" s="1979"/>
      <c r="F203" s="1979"/>
      <c r="H203" s="1980"/>
    </row>
    <row r="204" spans="1:11">
      <c r="A204" s="1978"/>
      <c r="B204" s="1978"/>
      <c r="C204" s="2022"/>
      <c r="D204" s="2008"/>
      <c r="E204" s="1979"/>
      <c r="F204" s="1979"/>
      <c r="G204" s="1983"/>
      <c r="H204" s="2012"/>
      <c r="I204" s="1983"/>
      <c r="J204" s="1983"/>
      <c r="K204" s="1983"/>
    </row>
    <row r="205" spans="1:11">
      <c r="A205" s="1978"/>
      <c r="B205" s="1978"/>
      <c r="C205" s="2022"/>
      <c r="D205" s="2008"/>
      <c r="E205" s="1979"/>
      <c r="F205" s="1979"/>
      <c r="H205" s="1980"/>
    </row>
    <row r="206" spans="1:11">
      <c r="A206" s="1978"/>
      <c r="B206" s="1978"/>
      <c r="C206" s="2022"/>
      <c r="D206" s="2008"/>
      <c r="E206" s="1979"/>
      <c r="F206" s="1979"/>
      <c r="H206" s="1980"/>
    </row>
    <row r="207" spans="1:11">
      <c r="A207" s="1978"/>
      <c r="B207" s="2021"/>
      <c r="C207" s="2022"/>
      <c r="D207" s="2008"/>
      <c r="E207" s="1979"/>
      <c r="F207" s="1979"/>
      <c r="H207" s="1980"/>
    </row>
    <row r="208" spans="1:11">
      <c r="A208" s="1978"/>
      <c r="B208" s="2021"/>
      <c r="C208" s="2022"/>
      <c r="D208" s="2008"/>
      <c r="E208" s="1979"/>
      <c r="F208" s="1979"/>
      <c r="H208" s="1980"/>
    </row>
    <row r="209" spans="1:11">
      <c r="A209" s="2016"/>
      <c r="B209" s="2016"/>
      <c r="C209" s="2017"/>
      <c r="D209" s="2017"/>
      <c r="E209" s="2017"/>
      <c r="F209" s="2017"/>
      <c r="H209" s="1980"/>
    </row>
    <row r="210" spans="1:11">
      <c r="A210" s="2025"/>
      <c r="B210" s="2025"/>
      <c r="C210" s="1979"/>
      <c r="D210" s="1979"/>
      <c r="E210" s="1979"/>
      <c r="F210" s="1979"/>
      <c r="H210" s="1980"/>
    </row>
    <row r="211" spans="1:11">
      <c r="A211" s="1978"/>
      <c r="B211" s="1978"/>
      <c r="C211" s="1979"/>
      <c r="D211" s="2008"/>
      <c r="E211" s="1979"/>
      <c r="F211" s="1979"/>
      <c r="H211" s="1980"/>
    </row>
    <row r="212" spans="1:11">
      <c r="A212" s="1978"/>
      <c r="B212" s="1978"/>
      <c r="C212" s="1979"/>
      <c r="D212" s="2008"/>
      <c r="E212" s="1979"/>
      <c r="F212" s="1979"/>
      <c r="H212" s="1980"/>
    </row>
    <row r="213" spans="1:11">
      <c r="A213" s="1978"/>
      <c r="B213" s="1978"/>
      <c r="C213" s="1979"/>
      <c r="D213" s="2008"/>
      <c r="E213" s="1979"/>
      <c r="F213" s="1979"/>
      <c r="G213" s="1983"/>
      <c r="H213" s="2012"/>
      <c r="I213" s="1983"/>
      <c r="J213" s="1983"/>
      <c r="K213" s="1983"/>
    </row>
    <row r="214" spans="1:11">
      <c r="A214" s="1978"/>
      <c r="B214" s="1978"/>
      <c r="C214" s="1979"/>
      <c r="D214" s="2008"/>
      <c r="E214" s="1979"/>
      <c r="F214" s="1979"/>
      <c r="H214" s="1980"/>
    </row>
    <row r="215" spans="1:11">
      <c r="A215" s="1978"/>
      <c r="B215" s="1978"/>
      <c r="C215" s="1979"/>
      <c r="D215" s="2008"/>
      <c r="E215" s="1979"/>
      <c r="F215" s="1979"/>
      <c r="H215" s="1980"/>
    </row>
    <row r="216" spans="1:11">
      <c r="A216" s="1978"/>
      <c r="B216" s="1978"/>
      <c r="C216" s="1979"/>
      <c r="D216" s="2008"/>
      <c r="E216" s="1979"/>
      <c r="F216" s="1979"/>
      <c r="H216" s="1980"/>
    </row>
    <row r="217" spans="1:11">
      <c r="A217" s="1978"/>
      <c r="B217" s="1978"/>
      <c r="C217" s="1979"/>
      <c r="D217" s="2008"/>
      <c r="E217" s="1979"/>
      <c r="F217" s="1979"/>
      <c r="H217" s="1980"/>
    </row>
    <row r="218" spans="1:11">
      <c r="A218" s="1978"/>
      <c r="B218" s="1978"/>
      <c r="C218" s="1979"/>
      <c r="D218" s="2008"/>
      <c r="E218" s="1979"/>
      <c r="F218" s="1979"/>
      <c r="H218" s="1980"/>
    </row>
    <row r="219" spans="1:11">
      <c r="A219" s="1978"/>
      <c r="B219" s="1978"/>
      <c r="C219" s="1979"/>
      <c r="D219" s="1979"/>
      <c r="E219" s="1979"/>
      <c r="F219" s="1979"/>
      <c r="G219" s="2005"/>
      <c r="H219" s="1980"/>
      <c r="I219" s="2005"/>
      <c r="J219" s="2006"/>
    </row>
    <row r="220" spans="1:11">
      <c r="A220" s="1978"/>
      <c r="B220" s="1978"/>
      <c r="C220" s="1979"/>
      <c r="D220" s="1979"/>
      <c r="E220" s="1979"/>
      <c r="F220" s="1979"/>
      <c r="H220" s="1980"/>
    </row>
    <row r="221" spans="1:11">
      <c r="A221" s="2016"/>
      <c r="B221" s="2016"/>
      <c r="C221" s="2008"/>
      <c r="D221" s="2008"/>
      <c r="E221" s="2008"/>
      <c r="F221" s="2008"/>
      <c r="H221" s="1980"/>
    </row>
    <row r="222" spans="1:11">
      <c r="A222" s="2016"/>
      <c r="B222" s="2016"/>
      <c r="C222" s="1986"/>
      <c r="D222" s="1986"/>
      <c r="E222" s="1986"/>
      <c r="F222" s="1987"/>
      <c r="H222" s="1980"/>
    </row>
    <row r="223" spans="1:11">
      <c r="A223" s="2016"/>
      <c r="B223" s="1988"/>
      <c r="C223" s="1986"/>
      <c r="D223" s="1989"/>
      <c r="E223" s="1986"/>
      <c r="F223" s="1987"/>
      <c r="H223" s="1980"/>
    </row>
    <row r="224" spans="1:11">
      <c r="C224" s="1985"/>
      <c r="D224" s="1985"/>
      <c r="E224" s="1985"/>
      <c r="H224" s="1980"/>
    </row>
    <row r="225" spans="1:12" s="1960" customFormat="1">
      <c r="A225" s="2001"/>
      <c r="B225" s="1990"/>
      <c r="C225" s="1985"/>
      <c r="D225" s="1985"/>
      <c r="E225" s="1985"/>
      <c r="F225" s="2003"/>
      <c r="G225" s="1953"/>
      <c r="H225" s="1980"/>
      <c r="I225" s="1953"/>
      <c r="J225" s="1953"/>
      <c r="K225" s="1953"/>
      <c r="L225" s="1953"/>
    </row>
    <row r="226" spans="1:12">
      <c r="A226" s="2721"/>
      <c r="B226" s="2721"/>
      <c r="C226" s="2721"/>
      <c r="D226" s="2721"/>
      <c r="E226" s="2722"/>
      <c r="F226" s="2721"/>
      <c r="H226" s="1980"/>
    </row>
    <row r="227" spans="1:12">
      <c r="A227" s="2721"/>
      <c r="B227" s="2721"/>
      <c r="C227" s="2721"/>
      <c r="D227" s="2721"/>
      <c r="E227" s="2722"/>
      <c r="F227" s="2721"/>
      <c r="H227" s="1980"/>
      <c r="L227" s="1983"/>
    </row>
    <row r="228" spans="1:12">
      <c r="A228" s="2013"/>
      <c r="B228" s="2013"/>
      <c r="C228" s="1982"/>
      <c r="D228" s="1982"/>
      <c r="E228" s="1982"/>
      <c r="F228" s="1995"/>
      <c r="H228" s="1980"/>
    </row>
    <row r="229" spans="1:12">
      <c r="A229" s="2014"/>
      <c r="B229" s="2014"/>
      <c r="C229" s="1982"/>
      <c r="D229" s="2010"/>
      <c r="E229" s="2010"/>
      <c r="F229" s="2015"/>
      <c r="H229" s="1980"/>
    </row>
    <row r="230" spans="1:12">
      <c r="A230" s="2016"/>
      <c r="B230" s="2016"/>
      <c r="C230" s="2017"/>
      <c r="D230" s="2017"/>
      <c r="E230" s="2017"/>
      <c r="F230" s="2018"/>
      <c r="H230" s="1980"/>
    </row>
    <row r="231" spans="1:12">
      <c r="A231" s="1978"/>
      <c r="B231" s="1978"/>
      <c r="C231" s="1979"/>
      <c r="D231" s="1979"/>
      <c r="E231" s="1979"/>
      <c r="F231" s="1999"/>
      <c r="H231" s="1980"/>
    </row>
    <row r="232" spans="1:12">
      <c r="A232" s="1978"/>
      <c r="B232" s="1978"/>
      <c r="C232" s="1979"/>
      <c r="D232" s="1979"/>
      <c r="E232" s="1979"/>
      <c r="F232" s="1999"/>
      <c r="H232" s="1980"/>
    </row>
    <row r="233" spans="1:12">
      <c r="A233" s="1978"/>
      <c r="B233" s="1978"/>
      <c r="C233" s="1979"/>
      <c r="D233" s="1979"/>
      <c r="E233" s="1979"/>
      <c r="F233" s="1999"/>
      <c r="H233" s="1980"/>
    </row>
    <row r="234" spans="1:12">
      <c r="A234" s="1978"/>
      <c r="B234" s="1978"/>
      <c r="C234" s="1979"/>
      <c r="D234" s="1979"/>
      <c r="E234" s="1979"/>
      <c r="F234" s="1999"/>
      <c r="H234" s="1980"/>
    </row>
    <row r="235" spans="1:12">
      <c r="A235" s="1978"/>
      <c r="B235" s="1978"/>
      <c r="C235" s="1979"/>
      <c r="D235" s="1979"/>
      <c r="E235" s="1979"/>
      <c r="F235" s="1999"/>
      <c r="H235" s="1980"/>
    </row>
    <row r="236" spans="1:12">
      <c r="A236" s="1978"/>
      <c r="B236" s="1978"/>
      <c r="C236" s="1979"/>
      <c r="D236" s="1979"/>
      <c r="E236" s="1979"/>
      <c r="F236" s="1999"/>
      <c r="H236" s="1980"/>
    </row>
    <row r="237" spans="1:12">
      <c r="A237" s="1978"/>
      <c r="B237" s="1978"/>
      <c r="C237" s="1979"/>
      <c r="D237" s="1979"/>
      <c r="E237" s="1979"/>
      <c r="F237" s="1999"/>
      <c r="H237" s="1980"/>
    </row>
    <row r="238" spans="1:12">
      <c r="A238" s="1978"/>
      <c r="B238" s="1978"/>
      <c r="C238" s="1979"/>
      <c r="D238" s="1979"/>
      <c r="E238" s="1979"/>
      <c r="F238" s="1999"/>
      <c r="H238" s="1980"/>
    </row>
    <row r="239" spans="1:12">
      <c r="A239" s="2016"/>
      <c r="B239" s="2016"/>
      <c r="C239" s="2017"/>
      <c r="D239" s="2017"/>
      <c r="E239" s="2017"/>
      <c r="F239" s="2018"/>
      <c r="H239" s="1980"/>
    </row>
    <row r="240" spans="1:12">
      <c r="A240" s="1978"/>
      <c r="B240" s="1978"/>
      <c r="C240" s="1979"/>
      <c r="D240" s="1979"/>
      <c r="E240" s="1979"/>
      <c r="F240" s="1999"/>
      <c r="H240" s="1980"/>
    </row>
    <row r="241" spans="1:12">
      <c r="A241" s="1978"/>
      <c r="B241" s="1978"/>
      <c r="C241" s="1979"/>
      <c r="D241" s="1979"/>
      <c r="E241" s="1979"/>
      <c r="F241" s="1999"/>
      <c r="H241" s="1980"/>
    </row>
    <row r="242" spans="1:12">
      <c r="A242" s="1978"/>
      <c r="B242" s="1978"/>
      <c r="C242" s="1979"/>
      <c r="D242" s="1979"/>
      <c r="E242" s="1979"/>
      <c r="F242" s="1999"/>
      <c r="H242" s="1980"/>
    </row>
    <row r="243" spans="1:12">
      <c r="A243" s="1978"/>
      <c r="B243" s="1978"/>
      <c r="C243" s="1979"/>
      <c r="D243" s="1979"/>
      <c r="E243" s="1979"/>
      <c r="F243" s="1999"/>
      <c r="H243" s="1980"/>
    </row>
    <row r="244" spans="1:12">
      <c r="A244" s="1978"/>
      <c r="B244" s="1978"/>
      <c r="C244" s="1979"/>
      <c r="D244" s="1979"/>
      <c r="E244" s="1979"/>
      <c r="F244" s="1999"/>
      <c r="H244" s="1980"/>
    </row>
    <row r="245" spans="1:12">
      <c r="A245" s="1978"/>
      <c r="B245" s="1978"/>
      <c r="C245" s="1979"/>
      <c r="D245" s="1979"/>
      <c r="E245" s="1979"/>
      <c r="F245" s="1999"/>
      <c r="H245" s="1980"/>
    </row>
    <row r="246" spans="1:12">
      <c r="A246" s="1978"/>
      <c r="B246" s="1978"/>
      <c r="C246" s="1979"/>
      <c r="D246" s="1979"/>
      <c r="E246" s="1979"/>
      <c r="F246" s="1999"/>
      <c r="H246" s="1980"/>
    </row>
    <row r="247" spans="1:12">
      <c r="A247" s="1978"/>
      <c r="B247" s="1978"/>
      <c r="C247" s="1979"/>
      <c r="D247" s="1979"/>
      <c r="E247" s="1979"/>
      <c r="F247" s="1999"/>
      <c r="H247" s="1980"/>
    </row>
    <row r="248" spans="1:12">
      <c r="A248" s="2016"/>
      <c r="B248" s="2016"/>
      <c r="C248" s="1982"/>
      <c r="D248" s="1979"/>
      <c r="E248" s="1979"/>
      <c r="F248" s="1999"/>
      <c r="H248" s="1980"/>
    </row>
    <row r="249" spans="1:12">
      <c r="A249" s="2014"/>
      <c r="B249" s="2014"/>
      <c r="C249" s="1982"/>
      <c r="D249" s="2010"/>
      <c r="E249" s="2010"/>
      <c r="F249" s="2015"/>
      <c r="H249" s="1980"/>
    </row>
    <row r="250" spans="1:12">
      <c r="A250" s="2016"/>
      <c r="B250" s="2016"/>
      <c r="C250" s="2017"/>
      <c r="D250" s="2008"/>
      <c r="E250" s="2008"/>
      <c r="F250" s="2011"/>
      <c r="H250" s="1980"/>
    </row>
    <row r="251" spans="1:12">
      <c r="A251" s="1978"/>
      <c r="B251" s="1978"/>
      <c r="C251" s="2022"/>
      <c r="D251" s="2008"/>
      <c r="E251" s="1979"/>
      <c r="F251" s="1999"/>
      <c r="H251" s="1980"/>
    </row>
    <row r="252" spans="1:12" s="1983" customFormat="1">
      <c r="A252" s="1978"/>
      <c r="B252" s="1978"/>
      <c r="C252" s="2022"/>
      <c r="D252" s="2008"/>
      <c r="E252" s="1979"/>
      <c r="F252" s="1999"/>
      <c r="H252" s="2012"/>
      <c r="L252" s="1953"/>
    </row>
    <row r="253" spans="1:12">
      <c r="A253" s="1978"/>
      <c r="B253" s="1978"/>
      <c r="C253" s="2022"/>
      <c r="D253" s="2008"/>
      <c r="E253" s="1979"/>
      <c r="F253" s="1999"/>
      <c r="H253" s="1980"/>
    </row>
    <row r="254" spans="1:12">
      <c r="A254" s="1978"/>
      <c r="B254" s="1978"/>
      <c r="C254" s="2022"/>
      <c r="D254" s="2008"/>
      <c r="E254" s="1979"/>
      <c r="F254" s="1999"/>
      <c r="H254" s="1980"/>
    </row>
    <row r="255" spans="1:12">
      <c r="A255" s="1978"/>
      <c r="B255" s="1978"/>
      <c r="C255" s="2022"/>
      <c r="D255" s="2008"/>
      <c r="E255" s="1979"/>
      <c r="F255" s="1999"/>
      <c r="H255" s="1980"/>
    </row>
    <row r="256" spans="1:12">
      <c r="A256" s="1978"/>
      <c r="B256" s="1978"/>
      <c r="C256" s="2022"/>
      <c r="D256" s="2008"/>
      <c r="E256" s="1979"/>
      <c r="F256" s="1999"/>
      <c r="H256" s="1980"/>
    </row>
    <row r="257" spans="1:12">
      <c r="A257" s="1978"/>
      <c r="B257" s="1978"/>
      <c r="C257" s="2022"/>
      <c r="D257" s="2008"/>
      <c r="E257" s="1979"/>
      <c r="F257" s="1999"/>
    </row>
    <row r="258" spans="1:12">
      <c r="A258" s="1978"/>
      <c r="B258" s="1978"/>
      <c r="C258" s="2022"/>
      <c r="D258" s="2008"/>
      <c r="E258" s="1979"/>
      <c r="F258" s="1999"/>
    </row>
    <row r="259" spans="1:12">
      <c r="A259" s="1978"/>
      <c r="B259" s="1978"/>
      <c r="C259" s="2022"/>
      <c r="D259" s="2008"/>
      <c r="E259" s="1979"/>
      <c r="F259" s="1999"/>
    </row>
    <row r="260" spans="1:12">
      <c r="A260" s="1978"/>
      <c r="B260" s="1978"/>
      <c r="C260" s="2022"/>
      <c r="D260" s="2008"/>
      <c r="E260" s="1979"/>
      <c r="F260" s="1999"/>
      <c r="L260" s="1960"/>
    </row>
    <row r="261" spans="1:12">
      <c r="A261" s="1978"/>
      <c r="B261" s="1978"/>
      <c r="C261" s="2022"/>
      <c r="D261" s="2008"/>
      <c r="E261" s="1979"/>
      <c r="F261" s="1999"/>
    </row>
    <row r="262" spans="1:12" s="1983" customFormat="1">
      <c r="A262" s="1978"/>
      <c r="B262" s="1978"/>
      <c r="C262" s="2022"/>
      <c r="D262" s="2008"/>
      <c r="E262" s="1979"/>
      <c r="F262" s="1999"/>
      <c r="G262" s="1953"/>
      <c r="H262" s="1980"/>
      <c r="I262" s="1953"/>
      <c r="J262" s="1953"/>
      <c r="K262" s="1953"/>
      <c r="L262" s="1953"/>
    </row>
    <row r="263" spans="1:12">
      <c r="A263" s="1978"/>
      <c r="B263" s="1978"/>
      <c r="C263" s="2022"/>
      <c r="D263" s="2008"/>
      <c r="E263" s="1979"/>
      <c r="F263" s="1999"/>
      <c r="H263" s="1980"/>
    </row>
    <row r="264" spans="1:12">
      <c r="A264" s="2016"/>
      <c r="B264" s="2016"/>
      <c r="C264" s="2017"/>
      <c r="D264" s="2008"/>
      <c r="E264" s="1979"/>
      <c r="F264" s="1999"/>
      <c r="H264" s="1980"/>
    </row>
    <row r="265" spans="1:12">
      <c r="A265" s="2016"/>
      <c r="B265" s="1978"/>
      <c r="C265" s="2022"/>
      <c r="D265" s="2008"/>
      <c r="E265" s="1979"/>
      <c r="F265" s="1999"/>
      <c r="H265" s="1980"/>
    </row>
    <row r="266" spans="1:12" s="2009" customFormat="1">
      <c r="A266" s="2016"/>
      <c r="B266" s="1978"/>
      <c r="C266" s="2022"/>
      <c r="D266" s="2008"/>
      <c r="E266" s="1979"/>
      <c r="F266" s="1999"/>
      <c r="G266" s="1953"/>
      <c r="H266" s="1980"/>
      <c r="I266" s="1953"/>
      <c r="J266" s="1953"/>
      <c r="K266" s="1953"/>
      <c r="L266" s="1953"/>
    </row>
    <row r="267" spans="1:12" s="1983" customFormat="1">
      <c r="A267" s="2016"/>
      <c r="B267" s="1978"/>
      <c r="C267" s="2022"/>
      <c r="D267" s="2008"/>
      <c r="E267" s="1979"/>
      <c r="F267" s="1999"/>
      <c r="G267" s="1953"/>
      <c r="H267" s="1980"/>
      <c r="I267" s="1953"/>
      <c r="J267" s="1953"/>
      <c r="K267" s="1953"/>
      <c r="L267" s="1953"/>
    </row>
    <row r="268" spans="1:12">
      <c r="A268" s="2016"/>
      <c r="B268" s="1978"/>
      <c r="C268" s="2022"/>
      <c r="D268" s="2008"/>
      <c r="E268" s="1979"/>
      <c r="F268" s="1999"/>
      <c r="H268" s="1980"/>
    </row>
    <row r="269" spans="1:12">
      <c r="A269" s="2016"/>
      <c r="B269" s="1978"/>
      <c r="C269" s="2022"/>
      <c r="D269" s="2008"/>
      <c r="E269" s="1979"/>
      <c r="F269" s="1999"/>
      <c r="H269" s="1980"/>
    </row>
    <row r="270" spans="1:12" s="2026" customFormat="1">
      <c r="A270" s="2016"/>
      <c r="B270" s="1978"/>
      <c r="C270" s="2022"/>
      <c r="D270" s="2008"/>
      <c r="E270" s="1979"/>
      <c r="F270" s="1999"/>
      <c r="G270" s="1953"/>
      <c r="H270" s="1980"/>
      <c r="I270" s="1953"/>
      <c r="J270" s="1953"/>
      <c r="K270" s="1953"/>
      <c r="L270" s="1953"/>
    </row>
    <row r="271" spans="1:12">
      <c r="A271" s="2016"/>
      <c r="B271" s="1978"/>
      <c r="C271" s="2022"/>
      <c r="D271" s="2008"/>
      <c r="E271" s="1979"/>
      <c r="F271" s="1999"/>
      <c r="H271" s="1980"/>
    </row>
    <row r="272" spans="1:12">
      <c r="A272" s="1978"/>
      <c r="B272" s="1978"/>
      <c r="C272" s="2022"/>
      <c r="D272" s="2008"/>
      <c r="E272" s="1979"/>
      <c r="F272" s="1999"/>
      <c r="H272" s="1980"/>
    </row>
    <row r="273" spans="1:12">
      <c r="A273" s="1978"/>
      <c r="B273" s="1978"/>
      <c r="C273" s="2022"/>
      <c r="D273" s="2008"/>
      <c r="E273" s="1979"/>
      <c r="F273" s="1999"/>
      <c r="H273" s="1980"/>
    </row>
    <row r="274" spans="1:12">
      <c r="A274" s="1978"/>
      <c r="B274" s="1978"/>
      <c r="C274" s="2022"/>
      <c r="D274" s="2008"/>
      <c r="E274" s="1979"/>
      <c r="F274" s="1999"/>
      <c r="H274" s="1980"/>
    </row>
    <row r="275" spans="1:12">
      <c r="A275" s="1978"/>
      <c r="B275" s="1978"/>
      <c r="C275" s="2022"/>
      <c r="D275" s="2008"/>
      <c r="E275" s="1979"/>
      <c r="F275" s="1999"/>
      <c r="H275" s="1980"/>
    </row>
    <row r="276" spans="1:12">
      <c r="A276" s="1978"/>
      <c r="B276" s="1978"/>
      <c r="C276" s="2022"/>
      <c r="D276" s="2008"/>
      <c r="E276" s="1979"/>
      <c r="F276" s="1999"/>
      <c r="H276" s="1980"/>
    </row>
    <row r="277" spans="1:12">
      <c r="A277" s="1978"/>
      <c r="B277" s="1978"/>
      <c r="C277" s="2022"/>
      <c r="D277" s="2008"/>
      <c r="E277" s="1979"/>
      <c r="F277" s="1999"/>
      <c r="H277" s="1980"/>
    </row>
    <row r="278" spans="1:12">
      <c r="A278" s="2016"/>
      <c r="B278" s="2016"/>
      <c r="C278" s="2017"/>
      <c r="D278" s="2017"/>
      <c r="E278" s="2017"/>
      <c r="F278" s="2018"/>
      <c r="H278" s="1980"/>
    </row>
    <row r="279" spans="1:12">
      <c r="A279" s="1978"/>
      <c r="B279" s="1978"/>
      <c r="C279" s="2008"/>
      <c r="D279" s="2008"/>
      <c r="E279" s="1979"/>
      <c r="F279" s="1999"/>
      <c r="H279" s="1980"/>
    </row>
    <row r="280" spans="1:12">
      <c r="A280" s="1978"/>
      <c r="B280" s="1978"/>
      <c r="C280" s="2008"/>
      <c r="D280" s="2008"/>
      <c r="E280" s="1979"/>
      <c r="F280" s="1999"/>
      <c r="H280" s="1980"/>
    </row>
    <row r="281" spans="1:12">
      <c r="A281" s="1978"/>
      <c r="B281" s="1978"/>
      <c r="C281" s="2008"/>
      <c r="D281" s="2008"/>
      <c r="E281" s="1979"/>
      <c r="F281" s="1999"/>
      <c r="H281" s="1980"/>
    </row>
    <row r="282" spans="1:12">
      <c r="A282" s="1978"/>
      <c r="B282" s="1978"/>
      <c r="C282" s="2008"/>
      <c r="D282" s="2008"/>
      <c r="E282" s="1979"/>
      <c r="F282" s="1999"/>
      <c r="H282" s="1980"/>
    </row>
    <row r="283" spans="1:12">
      <c r="A283" s="2016"/>
      <c r="B283" s="2016"/>
      <c r="C283" s="1999"/>
      <c r="D283" s="1999"/>
      <c r="E283" s="1999"/>
      <c r="F283" s="1999"/>
      <c r="H283" s="1980"/>
    </row>
    <row r="284" spans="1:12" s="2027" customFormat="1">
      <c r="A284" s="2016"/>
      <c r="B284" s="1988"/>
      <c r="C284" s="2003"/>
      <c r="D284" s="1989"/>
      <c r="E284" s="1987"/>
      <c r="F284" s="1987"/>
      <c r="G284" s="1953"/>
      <c r="H284" s="1980"/>
      <c r="I284" s="1953"/>
      <c r="J284" s="1953"/>
      <c r="K284" s="1953"/>
      <c r="L284" s="1953"/>
    </row>
    <row r="285" spans="1:12" s="2027" customFormat="1">
      <c r="A285" s="2001"/>
      <c r="B285" s="1990"/>
      <c r="C285" s="2003"/>
      <c r="D285" s="2003"/>
      <c r="E285" s="2003"/>
      <c r="F285" s="2003"/>
      <c r="G285" s="1960"/>
      <c r="H285" s="2007"/>
      <c r="I285" s="1960"/>
      <c r="J285" s="1960"/>
      <c r="K285" s="1960"/>
      <c r="L285" s="1953"/>
    </row>
    <row r="286" spans="1:12">
      <c r="A286" s="2721"/>
      <c r="B286" s="2721"/>
      <c r="C286" s="2721"/>
      <c r="D286" s="2721"/>
      <c r="E286" s="2721"/>
      <c r="F286" s="2721"/>
      <c r="H286" s="1980"/>
    </row>
    <row r="287" spans="1:12">
      <c r="A287" s="2721"/>
      <c r="B287" s="2721"/>
      <c r="C287" s="2721"/>
      <c r="D287" s="2721"/>
      <c r="E287" s="2721"/>
      <c r="F287" s="2721"/>
      <c r="H287" s="1980"/>
      <c r="L287" s="1983"/>
    </row>
    <row r="288" spans="1:12">
      <c r="A288" s="2013"/>
      <c r="B288" s="2013"/>
      <c r="C288" s="1982"/>
      <c r="D288" s="1982"/>
      <c r="E288" s="1982"/>
      <c r="F288" s="1982"/>
      <c r="H288" s="1980"/>
    </row>
    <row r="289" spans="1:12">
      <c r="A289" s="2014"/>
      <c r="B289" s="2014"/>
      <c r="C289" s="1982"/>
      <c r="D289" s="1982"/>
      <c r="E289" s="1982"/>
      <c r="F289" s="2010"/>
      <c r="H289" s="1980"/>
    </row>
    <row r="290" spans="1:12">
      <c r="A290" s="2016"/>
      <c r="B290" s="2016"/>
      <c r="C290" s="2017"/>
      <c r="D290" s="2008"/>
      <c r="E290" s="1979"/>
      <c r="F290" s="2008"/>
      <c r="H290" s="1980"/>
    </row>
    <row r="291" spans="1:12">
      <c r="A291" s="1978"/>
      <c r="B291" s="1978"/>
      <c r="C291" s="2022"/>
      <c r="D291" s="1979"/>
      <c r="E291" s="1979"/>
      <c r="F291" s="1979"/>
      <c r="H291" s="1980"/>
    </row>
    <row r="292" spans="1:12">
      <c r="A292" s="1978"/>
      <c r="B292" s="1978"/>
      <c r="C292" s="2022"/>
      <c r="D292" s="1979"/>
      <c r="E292" s="1979"/>
      <c r="F292" s="1979"/>
      <c r="H292" s="1980"/>
    </row>
    <row r="293" spans="1:12">
      <c r="A293" s="1978"/>
      <c r="B293" s="1978"/>
      <c r="C293" s="2022"/>
      <c r="D293" s="1979"/>
      <c r="E293" s="1979"/>
      <c r="F293" s="1979"/>
      <c r="H293" s="1980"/>
    </row>
    <row r="294" spans="1:12">
      <c r="A294" s="1978"/>
      <c r="B294" s="1978"/>
      <c r="C294" s="2022"/>
      <c r="D294" s="1979"/>
      <c r="E294" s="1979"/>
      <c r="F294" s="1979"/>
      <c r="H294" s="1980"/>
    </row>
    <row r="295" spans="1:12">
      <c r="A295" s="1978"/>
      <c r="B295" s="1978"/>
      <c r="C295" s="2022"/>
      <c r="D295" s="1979"/>
      <c r="E295" s="1979"/>
      <c r="F295" s="1979"/>
      <c r="H295" s="1980"/>
    </row>
    <row r="296" spans="1:12">
      <c r="A296" s="1978"/>
      <c r="B296" s="1978"/>
      <c r="C296" s="2022"/>
      <c r="D296" s="1979"/>
      <c r="E296" s="1979"/>
      <c r="F296" s="1979"/>
      <c r="H296" s="1980"/>
    </row>
    <row r="297" spans="1:12">
      <c r="A297" s="1978"/>
      <c r="B297" s="1978"/>
      <c r="C297" s="2022"/>
      <c r="D297" s="1979"/>
      <c r="E297" s="1979"/>
      <c r="F297" s="1979"/>
      <c r="H297" s="1980"/>
      <c r="L297" s="1983"/>
    </row>
    <row r="298" spans="1:12">
      <c r="A298" s="1978"/>
      <c r="B298" s="1978"/>
      <c r="C298" s="2022"/>
      <c r="D298" s="1979"/>
      <c r="E298" s="1979"/>
      <c r="F298" s="1979"/>
      <c r="H298" s="1980"/>
    </row>
    <row r="299" spans="1:12">
      <c r="A299" s="2016"/>
      <c r="B299" s="2016"/>
      <c r="C299" s="2017"/>
      <c r="D299" s="2008"/>
      <c r="E299" s="1979"/>
      <c r="F299" s="1979"/>
      <c r="H299" s="1980"/>
    </row>
    <row r="300" spans="1:12">
      <c r="A300" s="1978"/>
      <c r="B300" s="1978"/>
      <c r="C300" s="2022"/>
      <c r="D300" s="1979"/>
      <c r="E300" s="1979"/>
      <c r="F300" s="1979"/>
      <c r="H300" s="1980"/>
    </row>
    <row r="301" spans="1:12">
      <c r="A301" s="1978"/>
      <c r="B301" s="1978"/>
      <c r="C301" s="1979"/>
      <c r="D301" s="1979"/>
      <c r="E301" s="1979"/>
      <c r="F301" s="1979"/>
      <c r="H301" s="1980"/>
      <c r="L301" s="2009"/>
    </row>
    <row r="302" spans="1:12">
      <c r="A302" s="1978"/>
      <c r="B302" s="1978"/>
      <c r="C302" s="1979"/>
      <c r="D302" s="1979"/>
      <c r="E302" s="1979"/>
      <c r="F302" s="1979"/>
      <c r="H302" s="1980"/>
      <c r="L302" s="1983"/>
    </row>
    <row r="303" spans="1:12">
      <c r="A303" s="1978"/>
      <c r="B303" s="1978"/>
      <c r="C303" s="1979"/>
      <c r="D303" s="1979"/>
      <c r="E303" s="1979"/>
      <c r="F303" s="1979"/>
      <c r="H303" s="1980"/>
    </row>
    <row r="304" spans="1:12">
      <c r="A304" s="1978"/>
      <c r="B304" s="1978"/>
      <c r="C304" s="1979"/>
      <c r="D304" s="1979"/>
      <c r="E304" s="1979"/>
      <c r="F304" s="1979"/>
      <c r="H304" s="1980"/>
    </row>
    <row r="305" spans="1:12">
      <c r="A305" s="1978"/>
      <c r="B305" s="1978"/>
      <c r="C305" s="1979"/>
      <c r="D305" s="1979"/>
      <c r="E305" s="1979"/>
      <c r="F305" s="1979"/>
      <c r="H305" s="1980"/>
      <c r="L305" s="2026"/>
    </row>
    <row r="306" spans="1:12">
      <c r="A306" s="1978"/>
      <c r="B306" s="1978"/>
      <c r="C306" s="1979"/>
      <c r="D306" s="1979"/>
      <c r="E306" s="1979"/>
      <c r="F306" s="1979"/>
      <c r="H306" s="1980"/>
    </row>
    <row r="307" spans="1:12">
      <c r="A307" s="1978"/>
      <c r="B307" s="1978"/>
      <c r="C307" s="1979"/>
      <c r="D307" s="1979"/>
      <c r="E307" s="1979"/>
      <c r="F307" s="1979"/>
      <c r="H307" s="1980"/>
    </row>
    <row r="308" spans="1:12">
      <c r="A308" s="2016"/>
      <c r="B308" s="2016"/>
      <c r="C308" s="1982"/>
      <c r="D308" s="1979"/>
      <c r="E308" s="1979"/>
      <c r="F308" s="1979"/>
      <c r="H308" s="1980"/>
    </row>
    <row r="309" spans="1:12">
      <c r="A309" s="2014"/>
      <c r="B309" s="2014"/>
      <c r="C309" s="1982"/>
      <c r="D309" s="2010"/>
      <c r="E309" s="1982"/>
      <c r="F309" s="2010"/>
      <c r="H309" s="1980"/>
    </row>
    <row r="310" spans="1:12">
      <c r="A310" s="2016"/>
      <c r="B310" s="2016"/>
      <c r="C310" s="2017"/>
      <c r="D310" s="2008"/>
      <c r="E310" s="1979"/>
      <c r="F310" s="2008"/>
      <c r="H310" s="1980"/>
    </row>
    <row r="311" spans="1:12">
      <c r="A311" s="1978"/>
      <c r="B311" s="1978"/>
      <c r="C311" s="2022"/>
      <c r="D311" s="2022"/>
      <c r="E311" s="2022"/>
      <c r="F311" s="2022"/>
      <c r="H311" s="1980"/>
    </row>
    <row r="312" spans="1:12">
      <c r="A312" s="2016"/>
      <c r="B312" s="1978"/>
      <c r="C312" s="2022"/>
      <c r="D312" s="2008"/>
      <c r="E312" s="1979"/>
      <c r="F312" s="2008"/>
      <c r="G312" s="1983"/>
      <c r="H312" s="2012"/>
      <c r="I312" s="1983"/>
      <c r="J312" s="1983"/>
      <c r="K312" s="1983"/>
    </row>
    <row r="313" spans="1:12">
      <c r="A313" s="2016"/>
      <c r="B313" s="1978"/>
      <c r="C313" s="2022"/>
      <c r="D313" s="2008"/>
      <c r="E313" s="1979"/>
      <c r="F313" s="2008"/>
      <c r="H313" s="1980"/>
    </row>
    <row r="314" spans="1:12">
      <c r="A314" s="2016"/>
      <c r="B314" s="1978"/>
      <c r="C314" s="2022"/>
      <c r="D314" s="2008"/>
      <c r="E314" s="1979"/>
      <c r="F314" s="2008"/>
      <c r="H314" s="1980"/>
    </row>
    <row r="315" spans="1:12">
      <c r="A315" s="2016"/>
      <c r="B315" s="1978"/>
      <c r="C315" s="2022"/>
      <c r="D315" s="2008"/>
      <c r="E315" s="1979"/>
      <c r="F315" s="2008"/>
      <c r="H315" s="1980"/>
    </row>
    <row r="316" spans="1:12">
      <c r="A316" s="2016"/>
      <c r="B316" s="1978"/>
      <c r="C316" s="2022"/>
      <c r="D316" s="2008"/>
      <c r="E316" s="1979"/>
      <c r="F316" s="2008"/>
      <c r="H316" s="1980"/>
    </row>
    <row r="317" spans="1:12">
      <c r="A317" s="2016"/>
      <c r="B317" s="1978"/>
      <c r="C317" s="2022"/>
      <c r="D317" s="2008"/>
      <c r="E317" s="1979"/>
      <c r="F317" s="2008"/>
    </row>
    <row r="318" spans="1:12">
      <c r="A318" s="2016"/>
      <c r="B318" s="1978"/>
      <c r="C318" s="2022"/>
      <c r="D318" s="2008"/>
      <c r="E318" s="1979"/>
      <c r="F318" s="2008"/>
    </row>
    <row r="319" spans="1:12">
      <c r="A319" s="2016"/>
      <c r="B319" s="1978"/>
      <c r="C319" s="2022"/>
      <c r="D319" s="2008"/>
      <c r="E319" s="1979"/>
      <c r="F319" s="2008"/>
      <c r="L319" s="2027"/>
    </row>
    <row r="320" spans="1:12">
      <c r="A320" s="2016"/>
      <c r="B320" s="1978"/>
      <c r="C320" s="2022"/>
      <c r="D320" s="2008"/>
      <c r="E320" s="1979"/>
      <c r="F320" s="2008"/>
      <c r="L320" s="2027"/>
    </row>
    <row r="321" spans="1:11">
      <c r="A321" s="1978"/>
      <c r="B321" s="1978"/>
      <c r="C321" s="2022"/>
      <c r="D321" s="2008"/>
      <c r="E321" s="1979"/>
      <c r="F321" s="2008"/>
    </row>
    <row r="322" spans="1:11">
      <c r="A322" s="1978"/>
      <c r="B322" s="1978"/>
      <c r="C322" s="2022"/>
      <c r="D322" s="2008"/>
      <c r="E322" s="1979"/>
      <c r="F322" s="2008"/>
      <c r="G322" s="1983"/>
      <c r="H322" s="2028"/>
      <c r="I322" s="1983"/>
      <c r="J322" s="1983"/>
      <c r="K322" s="1983"/>
    </row>
    <row r="323" spans="1:11">
      <c r="A323" s="1978"/>
      <c r="B323" s="1978"/>
      <c r="C323" s="2022"/>
      <c r="D323" s="2008"/>
      <c r="E323" s="1979"/>
      <c r="F323" s="2008"/>
      <c r="H323" s="1980"/>
    </row>
    <row r="324" spans="1:11">
      <c r="A324" s="2016"/>
      <c r="B324" s="2016"/>
      <c r="C324" s="2017"/>
      <c r="D324" s="2008"/>
      <c r="E324" s="1979"/>
      <c r="F324" s="2008"/>
      <c r="H324" s="1980"/>
    </row>
    <row r="325" spans="1:11">
      <c r="A325" s="2016"/>
      <c r="B325" s="1978"/>
      <c r="C325" s="2022"/>
      <c r="D325" s="2008"/>
      <c r="E325" s="1979"/>
      <c r="F325" s="2008"/>
      <c r="H325" s="1980"/>
    </row>
    <row r="326" spans="1:11">
      <c r="A326" s="2016"/>
      <c r="B326" s="1978"/>
      <c r="C326" s="2022"/>
      <c r="D326" s="2008"/>
      <c r="E326" s="1979"/>
      <c r="F326" s="1979"/>
      <c r="G326" s="2009"/>
      <c r="H326" s="2020"/>
      <c r="I326" s="2009"/>
      <c r="J326" s="2009"/>
      <c r="K326" s="2009"/>
    </row>
    <row r="327" spans="1:11">
      <c r="A327" s="2016"/>
      <c r="B327" s="1978"/>
      <c r="C327" s="2022"/>
      <c r="D327" s="2008"/>
      <c r="E327" s="1979"/>
      <c r="F327" s="1979"/>
      <c r="G327" s="1983"/>
      <c r="H327" s="2012"/>
      <c r="I327" s="1983"/>
      <c r="J327" s="1983"/>
      <c r="K327" s="1983"/>
    </row>
    <row r="328" spans="1:11">
      <c r="A328" s="2016"/>
      <c r="B328" s="1978"/>
      <c r="C328" s="2022"/>
      <c r="D328" s="2008"/>
      <c r="E328" s="1979"/>
      <c r="F328" s="1979"/>
      <c r="H328" s="1980"/>
    </row>
    <row r="329" spans="1:11">
      <c r="A329" s="2016"/>
      <c r="B329" s="1978"/>
      <c r="C329" s="2022"/>
      <c r="D329" s="2008"/>
      <c r="E329" s="1979"/>
      <c r="F329" s="2008"/>
      <c r="H329" s="1980"/>
    </row>
    <row r="330" spans="1:11">
      <c r="A330" s="2016"/>
      <c r="B330" s="1978"/>
      <c r="C330" s="2022"/>
      <c r="D330" s="2008"/>
      <c r="E330" s="1979"/>
      <c r="F330" s="1979"/>
      <c r="G330" s="2026"/>
      <c r="H330" s="2020"/>
      <c r="I330" s="2026"/>
      <c r="J330" s="2026"/>
      <c r="K330" s="2026"/>
    </row>
    <row r="331" spans="1:11">
      <c r="A331" s="2016"/>
      <c r="B331" s="1978"/>
      <c r="C331" s="2022"/>
      <c r="D331" s="2008"/>
      <c r="E331" s="1979"/>
      <c r="F331" s="1979"/>
      <c r="H331" s="1980"/>
    </row>
    <row r="332" spans="1:11">
      <c r="A332" s="2016"/>
      <c r="B332" s="1978"/>
      <c r="C332" s="2022"/>
      <c r="D332" s="2008"/>
      <c r="E332" s="1979"/>
      <c r="F332" s="1979"/>
      <c r="H332" s="1980"/>
    </row>
    <row r="333" spans="1:11">
      <c r="A333" s="1978"/>
      <c r="B333" s="1978"/>
      <c r="C333" s="2022"/>
      <c r="D333" s="2008"/>
      <c r="E333" s="1979"/>
      <c r="F333" s="1979"/>
      <c r="H333" s="1980"/>
    </row>
    <row r="334" spans="1:11">
      <c r="A334" s="1978"/>
      <c r="B334" s="1978"/>
      <c r="C334" s="2022"/>
      <c r="D334" s="2008"/>
      <c r="E334" s="1979"/>
      <c r="F334" s="2008"/>
    </row>
    <row r="335" spans="1:11">
      <c r="A335" s="1978"/>
      <c r="B335" s="1978"/>
      <c r="C335" s="2022"/>
      <c r="D335" s="2008"/>
      <c r="E335" s="1979"/>
      <c r="F335" s="2008"/>
    </row>
    <row r="336" spans="1:11">
      <c r="A336" s="1978"/>
      <c r="B336" s="1978"/>
      <c r="C336" s="2022"/>
      <c r="D336" s="2008"/>
      <c r="E336" s="1979"/>
      <c r="F336" s="2008"/>
      <c r="G336" s="2029"/>
      <c r="I336" s="2029"/>
    </row>
    <row r="337" spans="1:11">
      <c r="A337" s="1978"/>
      <c r="B337" s="1978"/>
      <c r="C337" s="2022"/>
      <c r="D337" s="2008"/>
      <c r="E337" s="1979"/>
      <c r="F337" s="2008"/>
      <c r="G337" s="2030"/>
      <c r="I337" s="2030"/>
      <c r="J337" s="2006"/>
    </row>
    <row r="338" spans="1:11">
      <c r="A338" s="2016"/>
      <c r="B338" s="2016"/>
      <c r="C338" s="2017"/>
      <c r="D338" s="2017"/>
      <c r="E338" s="2017"/>
      <c r="F338" s="2017"/>
      <c r="G338" s="2030"/>
      <c r="I338" s="2030"/>
      <c r="J338" s="2031"/>
    </row>
    <row r="339" spans="1:11">
      <c r="A339" s="2016"/>
      <c r="B339" s="1978"/>
      <c r="C339" s="2008"/>
      <c r="D339" s="2008"/>
      <c r="E339" s="1979"/>
      <c r="F339" s="1979"/>
    </row>
    <row r="340" spans="1:11">
      <c r="A340" s="2016"/>
      <c r="B340" s="1978"/>
      <c r="C340" s="2008"/>
      <c r="D340" s="2008"/>
      <c r="E340" s="1979"/>
      <c r="F340" s="1979"/>
      <c r="H340" s="1980"/>
    </row>
    <row r="341" spans="1:11">
      <c r="A341" s="2016"/>
      <c r="B341" s="1978"/>
      <c r="C341" s="2008"/>
      <c r="D341" s="2008"/>
      <c r="E341" s="1979"/>
      <c r="F341" s="1979"/>
      <c r="H341" s="1980"/>
    </row>
    <row r="342" spans="1:11">
      <c r="A342" s="2016"/>
      <c r="B342" s="1978"/>
      <c r="C342" s="2008"/>
      <c r="D342" s="2008"/>
      <c r="E342" s="1979"/>
      <c r="F342" s="1979"/>
      <c r="H342" s="1980"/>
    </row>
    <row r="343" spans="1:11">
      <c r="A343" s="2016"/>
      <c r="B343" s="2016"/>
      <c r="C343" s="1999"/>
      <c r="D343" s="1999"/>
      <c r="E343" s="1999"/>
      <c r="F343" s="1999"/>
      <c r="H343" s="1980"/>
    </row>
    <row r="344" spans="1:11">
      <c r="A344" s="2016"/>
      <c r="B344" s="1988"/>
      <c r="C344" s="1987"/>
      <c r="D344" s="1989"/>
      <c r="E344" s="1987"/>
      <c r="F344" s="1987"/>
      <c r="G344" s="2027"/>
      <c r="H344" s="1980"/>
      <c r="I344" s="2027"/>
      <c r="J344" s="2027"/>
      <c r="K344" s="2027"/>
    </row>
    <row r="345" spans="1:11">
      <c r="B345" s="1990"/>
      <c r="G345" s="2027"/>
      <c r="H345" s="1980"/>
      <c r="I345" s="2027"/>
      <c r="J345" s="2027"/>
      <c r="K345" s="2027"/>
    </row>
    <row r="346" spans="1:11">
      <c r="A346" s="2721"/>
      <c r="B346" s="2721"/>
      <c r="C346" s="2721"/>
      <c r="D346" s="2721"/>
      <c r="E346" s="2721"/>
      <c r="F346" s="2721"/>
      <c r="G346" s="2032"/>
      <c r="H346" s="1980"/>
      <c r="I346" s="2032"/>
      <c r="J346" s="1981"/>
    </row>
    <row r="347" spans="1:11">
      <c r="A347" s="2721"/>
      <c r="B347" s="2721"/>
      <c r="C347" s="2721"/>
      <c r="D347" s="2721"/>
      <c r="E347" s="2721"/>
      <c r="F347" s="2721"/>
      <c r="H347" s="1980"/>
    </row>
    <row r="348" spans="1:11">
      <c r="A348" s="2016"/>
      <c r="B348" s="2016"/>
      <c r="C348" s="2033"/>
      <c r="D348" s="2033"/>
      <c r="E348" s="2033"/>
      <c r="F348" s="2018"/>
      <c r="H348" s="1980"/>
      <c r="J348" s="2034"/>
    </row>
    <row r="349" spans="1:11">
      <c r="A349" s="1978"/>
      <c r="B349" s="1978"/>
      <c r="C349" s="2035"/>
      <c r="D349" s="2036"/>
      <c r="E349" s="2037"/>
      <c r="F349" s="1999"/>
      <c r="H349" s="1980"/>
    </row>
    <row r="350" spans="1:11">
      <c r="A350" s="1978"/>
      <c r="B350" s="1978"/>
      <c r="C350" s="2035"/>
      <c r="D350" s="2036"/>
      <c r="E350" s="2037"/>
      <c r="F350" s="1999"/>
      <c r="H350" s="1980"/>
    </row>
    <row r="351" spans="1:11">
      <c r="A351" s="1978"/>
      <c r="B351" s="1978"/>
      <c r="C351" s="2035"/>
      <c r="D351" s="2036"/>
      <c r="E351" s="2037"/>
      <c r="F351" s="1999"/>
      <c r="H351" s="1980"/>
    </row>
    <row r="352" spans="1:11">
      <c r="A352" s="2016"/>
      <c r="B352" s="2016"/>
      <c r="C352" s="2008"/>
      <c r="D352" s="2036"/>
      <c r="E352" s="2036"/>
      <c r="F352" s="2011"/>
      <c r="H352" s="1980"/>
    </row>
    <row r="353" spans="1:12">
      <c r="A353" s="2016"/>
      <c r="B353" s="2016"/>
      <c r="C353" s="2017"/>
      <c r="D353" s="2033"/>
      <c r="E353" s="2033"/>
      <c r="F353" s="2018"/>
      <c r="H353" s="1980"/>
    </row>
    <row r="354" spans="1:12">
      <c r="A354" s="2016"/>
      <c r="B354" s="1978"/>
      <c r="C354" s="2035"/>
      <c r="D354" s="2036"/>
      <c r="E354" s="2037"/>
      <c r="F354" s="1999"/>
      <c r="H354" s="1980"/>
    </row>
    <row r="355" spans="1:12">
      <c r="A355" s="2016"/>
      <c r="B355" s="1978"/>
      <c r="C355" s="2035"/>
      <c r="D355" s="2036"/>
      <c r="E355" s="2037"/>
      <c r="F355" s="1999"/>
      <c r="H355" s="1980"/>
    </row>
    <row r="356" spans="1:12">
      <c r="A356" s="2016"/>
      <c r="B356" s="2016"/>
      <c r="C356" s="2008"/>
      <c r="D356" s="2036"/>
      <c r="E356" s="2036"/>
      <c r="F356" s="2011"/>
      <c r="H356" s="1980"/>
    </row>
    <row r="357" spans="1:12" s="2009" customFormat="1">
      <c r="A357" s="2016"/>
      <c r="B357" s="1978"/>
      <c r="C357" s="2035"/>
      <c r="D357" s="2036"/>
      <c r="E357" s="2037"/>
      <c r="F357" s="1999"/>
      <c r="G357" s="1953"/>
      <c r="H357" s="1980"/>
      <c r="I357" s="1953"/>
      <c r="J357" s="1953"/>
      <c r="K357" s="1953"/>
      <c r="L357" s="1953"/>
    </row>
    <row r="358" spans="1:12">
      <c r="A358" s="2016"/>
      <c r="B358" s="1978"/>
      <c r="C358" s="2035"/>
      <c r="D358" s="2036"/>
      <c r="E358" s="2037"/>
      <c r="F358" s="1999"/>
      <c r="H358" s="1980"/>
    </row>
    <row r="359" spans="1:12">
      <c r="A359" s="1984"/>
      <c r="B359" s="1984"/>
      <c r="C359" s="2038"/>
      <c r="D359" s="2038"/>
      <c r="E359" s="2039"/>
      <c r="F359" s="1995"/>
      <c r="H359" s="1980"/>
    </row>
    <row r="360" spans="1:12" s="2009" customFormat="1">
      <c r="A360" s="1984"/>
      <c r="B360" s="1984"/>
      <c r="C360" s="1987"/>
      <c r="D360" s="1987"/>
      <c r="E360" s="1987"/>
      <c r="F360" s="1987"/>
      <c r="G360" s="2040"/>
      <c r="H360" s="1980"/>
      <c r="I360" s="2040"/>
      <c r="J360" s="2034"/>
      <c r="K360" s="1953"/>
      <c r="L360" s="1953"/>
    </row>
    <row r="361" spans="1:12">
      <c r="A361" s="1984"/>
      <c r="B361" s="1988"/>
      <c r="C361" s="1987"/>
      <c r="D361" s="1989"/>
      <c r="E361" s="1987"/>
      <c r="F361" s="1987"/>
      <c r="H361" s="1980"/>
    </row>
    <row r="362" spans="1:12">
      <c r="A362" s="1984"/>
      <c r="B362" s="1984"/>
      <c r="C362" s="1987"/>
      <c r="D362" s="1987"/>
      <c r="E362" s="1987"/>
      <c r="F362" s="1987"/>
      <c r="H362" s="1980"/>
    </row>
    <row r="363" spans="1:12">
      <c r="B363" s="1990"/>
      <c r="H363" s="1980"/>
    </row>
    <row r="364" spans="1:12">
      <c r="A364" s="2721"/>
      <c r="B364" s="2721"/>
      <c r="C364" s="2721"/>
      <c r="D364" s="2721"/>
      <c r="E364" s="2721"/>
      <c r="F364" s="2721"/>
    </row>
    <row r="365" spans="1:12">
      <c r="A365" s="2721"/>
      <c r="B365" s="2721"/>
      <c r="C365" s="2721"/>
      <c r="D365" s="2721"/>
      <c r="E365" s="2721"/>
      <c r="F365" s="2721"/>
    </row>
    <row r="366" spans="1:12">
      <c r="A366" s="1978"/>
      <c r="B366" s="1943"/>
      <c r="C366" s="2041"/>
      <c r="D366" s="1982"/>
      <c r="E366" s="2041"/>
      <c r="F366" s="2041"/>
    </row>
    <row r="367" spans="1:12">
      <c r="A367" s="1978"/>
      <c r="B367" s="1978"/>
      <c r="C367" s="1979"/>
      <c r="D367" s="1979"/>
      <c r="E367" s="2042"/>
      <c r="F367" s="2042"/>
    </row>
    <row r="368" spans="1:12">
      <c r="A368" s="1978"/>
      <c r="B368" s="1978"/>
      <c r="C368" s="1979"/>
      <c r="D368" s="1979"/>
      <c r="E368" s="2042"/>
      <c r="F368" s="2042"/>
    </row>
    <row r="369" spans="1:8">
      <c r="A369" s="1978"/>
      <c r="B369" s="1978"/>
      <c r="C369" s="1979"/>
      <c r="D369" s="1979"/>
      <c r="E369" s="2042"/>
      <c r="F369" s="2042"/>
      <c r="H369" s="1980"/>
    </row>
    <row r="370" spans="1:8">
      <c r="A370" s="1978"/>
      <c r="B370" s="1978"/>
      <c r="C370" s="1979"/>
      <c r="D370" s="1979"/>
      <c r="E370" s="2042"/>
      <c r="F370" s="2042"/>
      <c r="H370" s="1980"/>
    </row>
    <row r="371" spans="1:8">
      <c r="A371" s="1978"/>
      <c r="B371" s="1978"/>
      <c r="C371" s="1979"/>
      <c r="D371" s="1979"/>
      <c r="E371" s="2042"/>
      <c r="F371" s="2042"/>
      <c r="H371" s="1980"/>
    </row>
    <row r="372" spans="1:8">
      <c r="A372" s="1978"/>
      <c r="B372" s="1978"/>
      <c r="C372" s="1979"/>
      <c r="D372" s="1979"/>
      <c r="E372" s="2042"/>
      <c r="F372" s="2042"/>
      <c r="H372" s="1980"/>
    </row>
    <row r="373" spans="1:8">
      <c r="A373" s="1943"/>
      <c r="B373" s="1943"/>
      <c r="C373" s="1982"/>
      <c r="D373" s="1982"/>
      <c r="E373" s="2041"/>
      <c r="F373" s="2041"/>
      <c r="H373" s="1980"/>
    </row>
    <row r="374" spans="1:8">
      <c r="A374" s="1943"/>
      <c r="B374" s="1943"/>
      <c r="C374" s="2041"/>
      <c r="D374" s="1982"/>
      <c r="E374" s="2041"/>
      <c r="F374" s="2041"/>
      <c r="H374" s="1980"/>
    </row>
    <row r="375" spans="1:8">
      <c r="A375" s="1978"/>
      <c r="B375" s="1978"/>
      <c r="C375" s="1979"/>
      <c r="D375" s="1979"/>
      <c r="E375" s="2042"/>
      <c r="F375" s="2042"/>
      <c r="H375" s="1980"/>
    </row>
    <row r="376" spans="1:8">
      <c r="A376" s="1978"/>
      <c r="B376" s="1978"/>
      <c r="C376" s="1979"/>
      <c r="D376" s="1979"/>
      <c r="E376" s="2042"/>
      <c r="F376" s="2042"/>
      <c r="H376" s="1980"/>
    </row>
    <row r="377" spans="1:8">
      <c r="A377" s="1978"/>
      <c r="B377" s="1978"/>
      <c r="C377" s="1979"/>
      <c r="D377" s="1979"/>
      <c r="E377" s="2042"/>
      <c r="F377" s="2042"/>
      <c r="H377" s="1980"/>
    </row>
    <row r="378" spans="1:8">
      <c r="A378" s="1978"/>
      <c r="B378" s="1978"/>
      <c r="C378" s="1979"/>
      <c r="D378" s="1979"/>
      <c r="E378" s="2042"/>
      <c r="F378" s="2042"/>
      <c r="H378" s="1980"/>
    </row>
    <row r="379" spans="1:8">
      <c r="A379" s="1978"/>
      <c r="B379" s="1978"/>
      <c r="C379" s="1979"/>
      <c r="D379" s="1979"/>
      <c r="E379" s="2042"/>
      <c r="F379" s="2042"/>
      <c r="H379" s="1980"/>
    </row>
    <row r="380" spans="1:8">
      <c r="A380" s="1943"/>
      <c r="B380" s="1943"/>
      <c r="C380" s="1982"/>
      <c r="D380" s="1982"/>
      <c r="E380" s="2041"/>
      <c r="F380" s="2041"/>
      <c r="H380" s="1980"/>
    </row>
    <row r="381" spans="1:8">
      <c r="A381" s="1978"/>
      <c r="B381" s="1978"/>
      <c r="C381" s="1979"/>
      <c r="D381" s="1979"/>
      <c r="E381" s="2042"/>
      <c r="F381" s="2042"/>
      <c r="H381" s="1980"/>
    </row>
    <row r="382" spans="1:8">
      <c r="A382" s="1978"/>
      <c r="B382" s="1978"/>
      <c r="C382" s="1979"/>
      <c r="D382" s="1979"/>
      <c r="E382" s="2042"/>
      <c r="F382" s="2042"/>
      <c r="H382" s="1980"/>
    </row>
    <row r="383" spans="1:8">
      <c r="A383" s="1978"/>
      <c r="B383" s="1978"/>
      <c r="C383" s="1979"/>
      <c r="D383" s="1979"/>
      <c r="E383" s="2042"/>
      <c r="F383" s="2042"/>
      <c r="H383" s="1980"/>
    </row>
    <row r="384" spans="1:8">
      <c r="A384" s="1978"/>
      <c r="B384" s="1978"/>
      <c r="C384" s="1979"/>
      <c r="D384" s="1979"/>
      <c r="E384" s="2042"/>
      <c r="F384" s="2042"/>
      <c r="H384" s="1980"/>
    </row>
    <row r="385" spans="1:12">
      <c r="A385" s="1978"/>
      <c r="B385" s="1978"/>
      <c r="C385" s="1979"/>
      <c r="D385" s="1979"/>
      <c r="E385" s="2042"/>
      <c r="F385" s="2042"/>
      <c r="H385" s="1980"/>
    </row>
    <row r="386" spans="1:12">
      <c r="A386" s="1978"/>
      <c r="B386" s="1978"/>
      <c r="C386" s="1979"/>
      <c r="D386" s="1979"/>
      <c r="E386" s="2042"/>
      <c r="F386" s="2042"/>
    </row>
    <row r="387" spans="1:12">
      <c r="A387" s="1978"/>
      <c r="B387" s="1978"/>
      <c r="C387" s="1979"/>
      <c r="D387" s="1979"/>
      <c r="E387" s="2042"/>
      <c r="F387" s="2042"/>
    </row>
    <row r="388" spans="1:12">
      <c r="A388" s="1978"/>
      <c r="B388" s="1978"/>
      <c r="C388" s="1979"/>
      <c r="D388" s="1979"/>
      <c r="E388" s="2042"/>
      <c r="F388" s="2042"/>
    </row>
    <row r="389" spans="1:12">
      <c r="A389" s="1984"/>
      <c r="B389" s="1984"/>
      <c r="C389" s="1982"/>
      <c r="D389" s="1982"/>
      <c r="E389" s="2041"/>
      <c r="F389" s="2042"/>
    </row>
    <row r="390" spans="1:12">
      <c r="C390" s="1985"/>
      <c r="D390" s="2043"/>
      <c r="H390" s="1980"/>
    </row>
    <row r="391" spans="1:12">
      <c r="B391" s="1988"/>
      <c r="D391" s="1989"/>
      <c r="H391" s="1980"/>
    </row>
    <row r="392" spans="1:12">
      <c r="B392" s="1990"/>
      <c r="H392" s="1980"/>
      <c r="L392" s="2009"/>
    </row>
    <row r="393" spans="1:12">
      <c r="A393" s="2723"/>
      <c r="B393" s="2723"/>
      <c r="C393" s="2721"/>
      <c r="D393" s="2721"/>
      <c r="E393" s="2723"/>
      <c r="F393" s="2723"/>
      <c r="H393" s="1980"/>
    </row>
    <row r="394" spans="1:12">
      <c r="A394" s="2723"/>
      <c r="B394" s="2723"/>
      <c r="C394" s="2721"/>
      <c r="D394" s="2721"/>
      <c r="E394" s="2723"/>
      <c r="F394" s="2723"/>
      <c r="H394" s="1980"/>
    </row>
    <row r="395" spans="1:12">
      <c r="A395" s="2044"/>
      <c r="B395" s="1993"/>
      <c r="C395" s="2041"/>
      <c r="D395" s="2041"/>
      <c r="E395" s="2041"/>
      <c r="F395" s="2041"/>
      <c r="H395" s="1980"/>
      <c r="L395" s="2009"/>
    </row>
    <row r="396" spans="1:12">
      <c r="A396" s="2045"/>
      <c r="B396" s="2046"/>
      <c r="C396" s="2041"/>
      <c r="D396" s="2041"/>
      <c r="E396" s="2041"/>
      <c r="F396" s="2041"/>
      <c r="H396" s="1980"/>
    </row>
    <row r="397" spans="1:12">
      <c r="A397" s="2047"/>
      <c r="B397" s="2048"/>
      <c r="C397" s="2042"/>
      <c r="D397" s="2042"/>
      <c r="E397" s="2049"/>
      <c r="F397" s="2042"/>
      <c r="H397" s="1980"/>
    </row>
    <row r="398" spans="1:12">
      <c r="A398" s="2047"/>
      <c r="B398" s="2048"/>
      <c r="C398" s="2042"/>
      <c r="D398" s="2042"/>
      <c r="E398" s="2049"/>
      <c r="F398" s="2042"/>
      <c r="H398" s="1980"/>
    </row>
    <row r="399" spans="1:12">
      <c r="A399" s="2047"/>
      <c r="B399" s="2048"/>
      <c r="C399" s="2042"/>
      <c r="D399" s="2042"/>
      <c r="E399" s="2049"/>
      <c r="F399" s="2042"/>
      <c r="H399" s="1980"/>
    </row>
    <row r="400" spans="1:12">
      <c r="A400" s="2047"/>
      <c r="B400" s="2048"/>
      <c r="C400" s="2042"/>
      <c r="D400" s="2042"/>
      <c r="E400" s="2049"/>
      <c r="F400" s="2042"/>
      <c r="H400" s="1980"/>
    </row>
    <row r="401" spans="1:8">
      <c r="A401" s="2047"/>
      <c r="B401" s="2048"/>
      <c r="C401" s="2042"/>
      <c r="D401" s="2042"/>
      <c r="E401" s="2049"/>
      <c r="F401" s="2042"/>
      <c r="H401" s="1980"/>
    </row>
    <row r="402" spans="1:8">
      <c r="A402" s="2047"/>
      <c r="B402" s="2048"/>
      <c r="C402" s="2042"/>
      <c r="D402" s="2042"/>
      <c r="E402" s="2049"/>
      <c r="F402" s="2042"/>
      <c r="H402" s="1980"/>
    </row>
    <row r="403" spans="1:8">
      <c r="A403" s="2047"/>
      <c r="B403" s="2048"/>
      <c r="C403" s="2042"/>
      <c r="D403" s="2042"/>
      <c r="E403" s="2049"/>
      <c r="F403" s="2042"/>
      <c r="H403" s="1980"/>
    </row>
    <row r="404" spans="1:8">
      <c r="A404" s="2047"/>
      <c r="B404" s="2048"/>
      <c r="C404" s="2042"/>
      <c r="D404" s="2042"/>
      <c r="E404" s="2049"/>
      <c r="F404" s="2042"/>
      <c r="H404" s="1980"/>
    </row>
    <row r="405" spans="1:8">
      <c r="A405" s="2045"/>
      <c r="B405" s="2046"/>
      <c r="C405" s="2041"/>
      <c r="D405" s="2041"/>
      <c r="E405" s="2041"/>
      <c r="F405" s="2041"/>
      <c r="H405" s="1980"/>
    </row>
    <row r="406" spans="1:8">
      <c r="A406" s="2047"/>
      <c r="B406" s="2048"/>
      <c r="C406" s="2042"/>
      <c r="D406" s="2042"/>
      <c r="E406" s="2049"/>
      <c r="F406" s="2042"/>
      <c r="H406" s="1980"/>
    </row>
    <row r="407" spans="1:8">
      <c r="A407" s="2047"/>
      <c r="B407" s="2048"/>
      <c r="C407" s="2042"/>
      <c r="D407" s="2042"/>
      <c r="E407" s="2049"/>
      <c r="F407" s="2042"/>
      <c r="H407" s="1980"/>
    </row>
    <row r="408" spans="1:8">
      <c r="A408" s="2047"/>
      <c r="B408" s="2048"/>
      <c r="C408" s="2042"/>
      <c r="D408" s="2042"/>
      <c r="E408" s="2049"/>
      <c r="F408" s="2042"/>
    </row>
    <row r="409" spans="1:8">
      <c r="A409" s="2047"/>
      <c r="B409" s="2048"/>
      <c r="C409" s="2042"/>
      <c r="D409" s="2042"/>
      <c r="E409" s="2049"/>
      <c r="F409" s="2042"/>
    </row>
    <row r="410" spans="1:8">
      <c r="A410" s="2047"/>
      <c r="B410" s="2048"/>
      <c r="C410" s="2042"/>
      <c r="D410" s="2042"/>
      <c r="E410" s="2049"/>
      <c r="F410" s="2042"/>
    </row>
    <row r="411" spans="1:8">
      <c r="A411" s="2047"/>
      <c r="B411" s="2048"/>
      <c r="C411" s="2042"/>
      <c r="D411" s="2042"/>
      <c r="E411" s="2049"/>
      <c r="F411" s="2042"/>
    </row>
    <row r="412" spans="1:8">
      <c r="D412" s="1989"/>
    </row>
    <row r="413" spans="1:8">
      <c r="B413" s="1990"/>
      <c r="H413" s="1980"/>
    </row>
    <row r="414" spans="1:8">
      <c r="A414" s="2723"/>
      <c r="B414" s="2723"/>
      <c r="C414" s="2721"/>
      <c r="D414" s="2721"/>
      <c r="E414" s="2723"/>
      <c r="F414" s="2723"/>
      <c r="H414" s="1980"/>
    </row>
    <row r="415" spans="1:8">
      <c r="A415" s="2723"/>
      <c r="B415" s="2723"/>
      <c r="C415" s="2721"/>
      <c r="D415" s="2721"/>
      <c r="E415" s="2723"/>
      <c r="F415" s="2723"/>
      <c r="H415" s="1980"/>
    </row>
    <row r="416" spans="1:8">
      <c r="A416" s="2044"/>
      <c r="B416" s="1993"/>
      <c r="C416" s="2041"/>
      <c r="D416" s="2050"/>
      <c r="E416" s="2051"/>
      <c r="F416" s="2042"/>
      <c r="H416" s="1980"/>
    </row>
    <row r="417" spans="1:12">
      <c r="A417" s="2047"/>
      <c r="B417" s="2048"/>
      <c r="C417" s="2042"/>
      <c r="D417" s="2052"/>
      <c r="E417" s="2051"/>
      <c r="F417" s="2053"/>
      <c r="G417" s="2009"/>
      <c r="H417" s="2020"/>
      <c r="I417" s="2009"/>
      <c r="J417" s="2009"/>
      <c r="K417" s="2009"/>
    </row>
    <row r="418" spans="1:12">
      <c r="A418" s="2047"/>
      <c r="B418" s="2048"/>
      <c r="C418" s="2042"/>
      <c r="D418" s="2052"/>
      <c r="E418" s="2051"/>
      <c r="F418" s="2053"/>
      <c r="H418" s="1980"/>
    </row>
    <row r="419" spans="1:12">
      <c r="A419" s="2047"/>
      <c r="B419" s="2048"/>
      <c r="C419" s="2042"/>
      <c r="D419" s="2052"/>
      <c r="E419" s="2051"/>
      <c r="F419" s="2042"/>
      <c r="H419" s="1980"/>
    </row>
    <row r="420" spans="1:12">
      <c r="A420" s="2044"/>
      <c r="B420" s="1993"/>
      <c r="C420" s="2042"/>
      <c r="D420" s="2052"/>
      <c r="E420" s="2051"/>
      <c r="F420" s="2054"/>
      <c r="G420" s="2009"/>
      <c r="H420" s="2020"/>
      <c r="I420" s="2009"/>
      <c r="J420" s="2009"/>
      <c r="K420" s="2009"/>
    </row>
    <row r="421" spans="1:12">
      <c r="A421" s="2047"/>
      <c r="B421" s="2048"/>
      <c r="C421" s="2042"/>
      <c r="D421" s="2052"/>
      <c r="E421" s="2051"/>
      <c r="F421" s="2053"/>
      <c r="H421" s="1980"/>
    </row>
    <row r="422" spans="1:12">
      <c r="A422" s="2047"/>
      <c r="B422" s="2048"/>
      <c r="C422" s="2042"/>
      <c r="D422" s="2052"/>
      <c r="E422" s="2051"/>
      <c r="F422" s="2053"/>
      <c r="H422" s="1980"/>
    </row>
    <row r="423" spans="1:12">
      <c r="A423" s="2047"/>
      <c r="B423" s="2048"/>
      <c r="C423" s="2042"/>
      <c r="D423" s="2052"/>
      <c r="E423" s="2051"/>
      <c r="F423" s="2053"/>
      <c r="H423" s="1980"/>
    </row>
    <row r="424" spans="1:12">
      <c r="A424" s="2047"/>
      <c r="B424" s="2048"/>
      <c r="C424" s="2042"/>
      <c r="D424" s="2052"/>
      <c r="E424" s="2051"/>
      <c r="F424" s="2053"/>
      <c r="H424" s="1980"/>
    </row>
    <row r="425" spans="1:12">
      <c r="A425" s="2047"/>
      <c r="B425" s="2048"/>
      <c r="C425" s="2042"/>
      <c r="D425" s="2052"/>
      <c r="E425" s="2051"/>
      <c r="F425" s="2053"/>
      <c r="H425" s="1980"/>
    </row>
    <row r="426" spans="1:12">
      <c r="A426" s="2044"/>
      <c r="B426" s="1993"/>
      <c r="C426" s="2041"/>
      <c r="D426" s="2042"/>
      <c r="E426" s="2051"/>
      <c r="F426" s="2042"/>
      <c r="H426" s="1980"/>
    </row>
    <row r="427" spans="1:12">
      <c r="A427" s="2047"/>
      <c r="B427" s="2048"/>
      <c r="C427" s="2042"/>
      <c r="D427" s="1997"/>
      <c r="E427" s="2051"/>
      <c r="F427" s="2042"/>
      <c r="H427" s="1980"/>
    </row>
    <row r="428" spans="1:12">
      <c r="A428" s="2047"/>
      <c r="B428" s="2048"/>
      <c r="C428" s="2042"/>
      <c r="D428" s="1997"/>
      <c r="E428" s="2051"/>
      <c r="F428" s="2042"/>
      <c r="H428" s="1980"/>
    </row>
    <row r="429" spans="1:12">
      <c r="A429" s="2047"/>
      <c r="B429" s="2048"/>
      <c r="C429" s="2042"/>
      <c r="D429" s="2042"/>
      <c r="E429" s="2051"/>
      <c r="F429" s="2042"/>
      <c r="H429" s="1980"/>
    </row>
    <row r="430" spans="1:12" s="1983" customFormat="1">
      <c r="A430" s="2044"/>
      <c r="B430" s="1993"/>
      <c r="C430" s="2042"/>
      <c r="D430" s="1997"/>
      <c r="E430" s="2051"/>
      <c r="F430" s="2042"/>
      <c r="G430" s="1953"/>
      <c r="H430" s="1980"/>
      <c r="I430" s="1953"/>
      <c r="J430" s="1953"/>
      <c r="K430" s="1953"/>
      <c r="L430" s="1953"/>
    </row>
    <row r="431" spans="1:12" s="1983" customFormat="1">
      <c r="A431" s="2047"/>
      <c r="B431" s="2048"/>
      <c r="C431" s="2042"/>
      <c r="D431" s="1997"/>
      <c r="E431" s="2051"/>
      <c r="F431" s="2042"/>
      <c r="G431" s="1953"/>
      <c r="H431" s="1980"/>
      <c r="I431" s="1953"/>
      <c r="J431" s="1953"/>
      <c r="K431" s="1953"/>
      <c r="L431" s="1953"/>
    </row>
    <row r="432" spans="1:12">
      <c r="A432" s="2047"/>
      <c r="B432" s="2048"/>
      <c r="C432" s="2042"/>
      <c r="D432" s="1997"/>
      <c r="E432" s="2051"/>
      <c r="F432" s="2042"/>
      <c r="H432" s="1980"/>
    </row>
    <row r="433" spans="1:8">
      <c r="A433" s="2044"/>
      <c r="B433" s="1993"/>
      <c r="C433" s="1982"/>
      <c r="D433" s="2041"/>
      <c r="E433" s="2041"/>
      <c r="F433" s="2041"/>
      <c r="H433" s="1980"/>
    </row>
    <row r="434" spans="1:8">
      <c r="D434" s="1989"/>
      <c r="H434" s="1980"/>
    </row>
    <row r="435" spans="1:8">
      <c r="H435" s="1980"/>
    </row>
    <row r="436" spans="1:8">
      <c r="B436" s="1990"/>
      <c r="H436" s="1980"/>
    </row>
    <row r="437" spans="1:8">
      <c r="A437" s="2723"/>
      <c r="B437" s="2723"/>
      <c r="C437" s="2721"/>
      <c r="D437" s="2721"/>
      <c r="E437" s="2723"/>
      <c r="F437" s="2723"/>
      <c r="H437" s="1980"/>
    </row>
    <row r="438" spans="1:8">
      <c r="A438" s="2723"/>
      <c r="B438" s="2723"/>
      <c r="C438" s="2721"/>
      <c r="D438" s="2721"/>
      <c r="E438" s="2723"/>
      <c r="F438" s="2723"/>
      <c r="H438" s="1980"/>
    </row>
    <row r="439" spans="1:8">
      <c r="A439" s="2044"/>
      <c r="B439" s="1993"/>
      <c r="C439" s="2041"/>
      <c r="D439" s="2041"/>
      <c r="E439" s="2041"/>
      <c r="F439" s="2041"/>
      <c r="H439" s="1980"/>
    </row>
    <row r="440" spans="1:8">
      <c r="A440" s="2045"/>
      <c r="B440" s="2046"/>
      <c r="C440" s="2041"/>
      <c r="D440" s="2055"/>
      <c r="E440" s="2056"/>
      <c r="F440" s="2042"/>
      <c r="H440" s="1980"/>
    </row>
    <row r="441" spans="1:8">
      <c r="A441" s="2045"/>
      <c r="B441" s="2046"/>
      <c r="C441" s="2041"/>
      <c r="D441" s="2041"/>
      <c r="E441" s="2041"/>
      <c r="F441" s="2041"/>
      <c r="H441" s="1980"/>
    </row>
    <row r="442" spans="1:8">
      <c r="A442" s="2047"/>
      <c r="B442" s="2048"/>
      <c r="C442" s="2042"/>
      <c r="D442" s="2042"/>
      <c r="E442" s="2056"/>
      <c r="F442" s="2042"/>
      <c r="H442" s="1980"/>
    </row>
    <row r="443" spans="1:8">
      <c r="A443" s="2047"/>
      <c r="B443" s="2048"/>
      <c r="C443" s="2057"/>
      <c r="D443" s="2057"/>
      <c r="E443" s="2057"/>
      <c r="F443" s="2057"/>
      <c r="H443" s="1980"/>
    </row>
    <row r="444" spans="1:8">
      <c r="A444" s="1992"/>
      <c r="B444" s="1996"/>
      <c r="C444" s="2042"/>
      <c r="D444" s="2042"/>
      <c r="E444" s="1998"/>
      <c r="F444" s="2042"/>
      <c r="H444" s="1980"/>
    </row>
    <row r="445" spans="1:8">
      <c r="A445" s="1992"/>
      <c r="B445" s="1996"/>
      <c r="C445" s="2042"/>
      <c r="D445" s="2042"/>
      <c r="E445" s="1998"/>
      <c r="F445" s="2042"/>
      <c r="H445" s="1980"/>
    </row>
    <row r="446" spans="1:8">
      <c r="A446" s="2047"/>
      <c r="B446" s="2048"/>
      <c r="C446" s="2057"/>
      <c r="D446" s="2057"/>
      <c r="E446" s="2057"/>
      <c r="F446" s="2057"/>
      <c r="H446" s="1980"/>
    </row>
    <row r="447" spans="1:8">
      <c r="A447" s="1992"/>
      <c r="B447" s="1996"/>
      <c r="C447" s="2042"/>
      <c r="D447" s="2042"/>
      <c r="E447" s="2056"/>
      <c r="F447" s="2042"/>
      <c r="H447" s="1980"/>
    </row>
    <row r="448" spans="1:8">
      <c r="A448" s="1992"/>
      <c r="B448" s="1996"/>
      <c r="C448" s="2042"/>
      <c r="D448" s="2042"/>
      <c r="E448" s="2056"/>
      <c r="F448" s="2042"/>
      <c r="H448" s="1980"/>
    </row>
    <row r="449" spans="1:12">
      <c r="A449" s="1992"/>
      <c r="B449" s="1996"/>
      <c r="C449" s="2042"/>
      <c r="D449" s="2042"/>
      <c r="E449" s="2056"/>
      <c r="F449" s="2042"/>
      <c r="H449" s="1980"/>
    </row>
    <row r="450" spans="1:12">
      <c r="A450" s="1992"/>
      <c r="B450" s="1996"/>
      <c r="C450" s="2042"/>
      <c r="D450" s="2042"/>
      <c r="E450" s="2056"/>
      <c r="F450" s="2042"/>
      <c r="H450" s="1980"/>
    </row>
    <row r="451" spans="1:12">
      <c r="A451" s="1992"/>
      <c r="B451" s="1996"/>
      <c r="C451" s="2042"/>
      <c r="D451" s="2042"/>
      <c r="E451" s="2056"/>
      <c r="F451" s="2041"/>
      <c r="H451" s="1980"/>
    </row>
    <row r="452" spans="1:12">
      <c r="A452" s="1992"/>
      <c r="B452" s="1996"/>
      <c r="C452" s="2042"/>
      <c r="D452" s="2042"/>
      <c r="E452" s="2056"/>
      <c r="F452" s="2042"/>
      <c r="H452" s="1980"/>
    </row>
    <row r="453" spans="1:12">
      <c r="A453" s="1992"/>
      <c r="B453" s="1996"/>
      <c r="C453" s="2042"/>
      <c r="D453" s="2042"/>
      <c r="E453" s="2056"/>
      <c r="F453" s="2042"/>
      <c r="H453" s="1980"/>
    </row>
    <row r="454" spans="1:12">
      <c r="A454" s="2047"/>
      <c r="B454" s="2048"/>
      <c r="C454" s="2042"/>
      <c r="D454" s="2042"/>
      <c r="E454" s="2056"/>
      <c r="F454" s="2042"/>
      <c r="H454" s="1980"/>
    </row>
    <row r="455" spans="1:12">
      <c r="A455" s="2047"/>
      <c r="B455" s="2048"/>
      <c r="C455" s="2042"/>
      <c r="D455" s="1997"/>
      <c r="E455" s="2056"/>
      <c r="F455" s="2041"/>
      <c r="H455" s="1980"/>
    </row>
    <row r="456" spans="1:12">
      <c r="A456" s="2047"/>
      <c r="B456" s="2048"/>
      <c r="C456" s="2042"/>
      <c r="D456" s="2042"/>
      <c r="E456" s="2056"/>
      <c r="F456" s="2042"/>
      <c r="H456" s="1980"/>
    </row>
    <row r="457" spans="1:12">
      <c r="A457" s="1992"/>
      <c r="B457" s="1996"/>
      <c r="C457" s="2042"/>
      <c r="D457" s="2042"/>
      <c r="E457" s="2056"/>
      <c r="F457" s="2042"/>
      <c r="H457" s="1980"/>
    </row>
    <row r="458" spans="1:12">
      <c r="A458" s="1992"/>
      <c r="B458" s="1996"/>
      <c r="C458" s="2042"/>
      <c r="D458" s="2042"/>
      <c r="E458" s="2056"/>
      <c r="F458" s="2042"/>
      <c r="H458" s="1980"/>
    </row>
    <row r="459" spans="1:12">
      <c r="A459" s="1992"/>
      <c r="B459" s="1996"/>
      <c r="C459" s="2042"/>
      <c r="D459" s="2042"/>
      <c r="E459" s="2056"/>
      <c r="F459" s="2042"/>
      <c r="H459" s="1980"/>
    </row>
    <row r="460" spans="1:12">
      <c r="A460" s="1992"/>
      <c r="B460" s="1996"/>
      <c r="C460" s="2042"/>
      <c r="D460" s="2042"/>
      <c r="E460" s="2056"/>
      <c r="F460" s="2042"/>
      <c r="H460" s="1980"/>
    </row>
    <row r="461" spans="1:12">
      <c r="A461" s="1992"/>
      <c r="B461" s="1996"/>
      <c r="C461" s="2042"/>
      <c r="D461" s="2042"/>
      <c r="E461" s="2056"/>
      <c r="F461" s="2041"/>
      <c r="H461" s="1980"/>
    </row>
    <row r="462" spans="1:12">
      <c r="A462" s="1992"/>
      <c r="B462" s="1996"/>
      <c r="C462" s="2042"/>
      <c r="D462" s="2042"/>
      <c r="E462" s="2056"/>
      <c r="F462" s="2042"/>
      <c r="H462" s="1980"/>
    </row>
    <row r="463" spans="1:12">
      <c r="A463" s="1992"/>
      <c r="B463" s="1996"/>
      <c r="C463" s="2042"/>
      <c r="D463" s="2042"/>
      <c r="E463" s="2056"/>
      <c r="F463" s="2042"/>
      <c r="H463" s="1980"/>
    </row>
    <row r="464" spans="1:12" s="2009" customFormat="1">
      <c r="A464" s="2047"/>
      <c r="B464" s="2048"/>
      <c r="C464" s="2042"/>
      <c r="D464" s="1997"/>
      <c r="E464" s="2056"/>
      <c r="F464" s="2042"/>
      <c r="G464" s="1953"/>
      <c r="H464" s="1980"/>
      <c r="I464" s="1953"/>
      <c r="J464" s="1953"/>
      <c r="K464" s="1953"/>
      <c r="L464" s="1953"/>
    </row>
    <row r="465" spans="1:12" s="2009" customFormat="1">
      <c r="A465" s="2044"/>
      <c r="B465" s="1993"/>
      <c r="C465" s="2041"/>
      <c r="D465" s="2041"/>
      <c r="E465" s="2056"/>
      <c r="F465" s="2041"/>
      <c r="G465" s="1953"/>
      <c r="H465" s="1980"/>
      <c r="I465" s="1953"/>
      <c r="J465" s="1953"/>
      <c r="K465" s="1953"/>
      <c r="L465" s="1983"/>
    </row>
    <row r="466" spans="1:12" s="2009" customFormat="1">
      <c r="A466" s="2045"/>
      <c r="B466" s="2046"/>
      <c r="C466" s="2041"/>
      <c r="D466" s="2041"/>
      <c r="E466" s="2056"/>
      <c r="F466" s="2041"/>
      <c r="G466" s="1953"/>
      <c r="H466" s="1980"/>
      <c r="I466" s="1953"/>
      <c r="J466" s="1953"/>
      <c r="K466" s="1953"/>
      <c r="L466" s="1983"/>
    </row>
    <row r="467" spans="1:12" s="2009" customFormat="1">
      <c r="A467" s="2045"/>
      <c r="B467" s="2046"/>
      <c r="C467" s="2041"/>
      <c r="D467" s="2041"/>
      <c r="E467" s="2056"/>
      <c r="F467" s="2041"/>
      <c r="G467" s="1953"/>
      <c r="H467" s="1980"/>
      <c r="I467" s="1953"/>
      <c r="J467" s="1953"/>
      <c r="K467" s="1953"/>
      <c r="L467" s="1953"/>
    </row>
    <row r="468" spans="1:12" s="2009" customFormat="1">
      <c r="A468" s="2047"/>
      <c r="B468" s="2048"/>
      <c r="C468" s="2042"/>
      <c r="D468" s="1997"/>
      <c r="E468" s="2056"/>
      <c r="F468" s="2042"/>
      <c r="G468" s="1953"/>
      <c r="H468" s="1980"/>
      <c r="I468" s="1953"/>
      <c r="J468" s="1953"/>
      <c r="K468" s="1953"/>
      <c r="L468" s="1953"/>
    </row>
    <row r="469" spans="1:12">
      <c r="A469" s="2047"/>
      <c r="B469" s="2048"/>
      <c r="C469" s="2042"/>
      <c r="D469" s="1997"/>
      <c r="E469" s="2056"/>
      <c r="F469" s="2042"/>
      <c r="G469" s="1981"/>
      <c r="H469" s="1980"/>
    </row>
    <row r="470" spans="1:12" s="2009" customFormat="1">
      <c r="A470" s="2047"/>
      <c r="B470" s="2048"/>
      <c r="C470" s="2042"/>
      <c r="D470" s="2042"/>
      <c r="E470" s="2056"/>
      <c r="F470" s="2042"/>
      <c r="G470" s="1953"/>
      <c r="H470" s="1980"/>
      <c r="I470" s="1953"/>
      <c r="J470" s="1953"/>
      <c r="K470" s="1953"/>
      <c r="L470" s="1953"/>
    </row>
    <row r="471" spans="1:12" s="1983" customFormat="1">
      <c r="A471" s="2047"/>
      <c r="B471" s="2048"/>
      <c r="C471" s="2042"/>
      <c r="D471" s="2042"/>
      <c r="E471" s="2056"/>
      <c r="F471" s="2042"/>
      <c r="G471" s="1953"/>
      <c r="H471" s="1953"/>
      <c r="I471" s="1953"/>
      <c r="J471" s="1953"/>
      <c r="K471" s="1953"/>
      <c r="L471" s="1953"/>
    </row>
    <row r="472" spans="1:12">
      <c r="A472" s="1992"/>
      <c r="B472" s="1996"/>
      <c r="C472" s="2042"/>
      <c r="D472" s="2042"/>
      <c r="E472" s="2056"/>
      <c r="F472" s="2042"/>
    </row>
    <row r="473" spans="1:12">
      <c r="A473" s="1992"/>
      <c r="B473" s="1996"/>
      <c r="C473" s="2042"/>
      <c r="D473" s="2042"/>
      <c r="E473" s="2056"/>
      <c r="F473" s="2042"/>
    </row>
    <row r="474" spans="1:12">
      <c r="A474" s="2047"/>
      <c r="B474" s="2048"/>
      <c r="C474" s="2042"/>
      <c r="D474" s="2042"/>
      <c r="E474" s="2056"/>
      <c r="F474" s="2042"/>
    </row>
    <row r="475" spans="1:12">
      <c r="A475" s="1992"/>
      <c r="B475" s="1996"/>
      <c r="C475" s="2042"/>
      <c r="D475" s="1997"/>
      <c r="E475" s="2056"/>
      <c r="F475" s="2042"/>
    </row>
    <row r="476" spans="1:12">
      <c r="A476" s="1992"/>
      <c r="B476" s="1996"/>
      <c r="C476" s="2042"/>
      <c r="D476" s="2042"/>
      <c r="E476" s="2056"/>
      <c r="F476" s="2042"/>
      <c r="H476" s="1980"/>
    </row>
    <row r="477" spans="1:12">
      <c r="A477" s="2047"/>
      <c r="B477" s="2048"/>
      <c r="C477" s="2042"/>
      <c r="D477" s="2042"/>
      <c r="E477" s="2056"/>
      <c r="F477" s="2042"/>
      <c r="H477" s="1980"/>
    </row>
    <row r="478" spans="1:12">
      <c r="A478" s="2047"/>
      <c r="B478" s="2048"/>
      <c r="C478" s="2042"/>
      <c r="D478" s="2042"/>
      <c r="E478" s="2056"/>
      <c r="F478" s="2042"/>
      <c r="H478" s="1980"/>
    </row>
    <row r="479" spans="1:12">
      <c r="A479" s="2047"/>
      <c r="B479" s="2048"/>
      <c r="C479" s="2042"/>
      <c r="D479" s="2042"/>
      <c r="E479" s="2056"/>
      <c r="F479" s="2042"/>
      <c r="H479" s="1980"/>
    </row>
    <row r="480" spans="1:12">
      <c r="A480" s="1992"/>
      <c r="B480" s="1996"/>
      <c r="C480" s="2042"/>
      <c r="D480" s="2042"/>
      <c r="E480" s="2056"/>
      <c r="F480" s="2042"/>
      <c r="H480" s="1980"/>
    </row>
    <row r="481" spans="1:11">
      <c r="A481" s="1992"/>
      <c r="B481" s="1996"/>
      <c r="C481" s="2042"/>
      <c r="D481" s="2042"/>
      <c r="E481" s="2056"/>
      <c r="F481" s="2042"/>
      <c r="H481" s="1980"/>
    </row>
    <row r="482" spans="1:11">
      <c r="A482" s="1992"/>
      <c r="B482" s="1996"/>
      <c r="C482" s="2042"/>
      <c r="D482" s="2042"/>
      <c r="E482" s="2056"/>
      <c r="F482" s="2042"/>
      <c r="H482" s="1980"/>
    </row>
    <row r="483" spans="1:11">
      <c r="A483" s="1992"/>
      <c r="B483" s="1996"/>
      <c r="C483" s="2042"/>
      <c r="D483" s="2042"/>
      <c r="E483" s="2056"/>
      <c r="F483" s="2042"/>
      <c r="H483" s="1980"/>
    </row>
    <row r="484" spans="1:11">
      <c r="A484" s="1992"/>
      <c r="B484" s="1996"/>
      <c r="C484" s="2042"/>
      <c r="D484" s="2042"/>
      <c r="E484" s="2056"/>
      <c r="F484" s="2042"/>
      <c r="H484" s="1980"/>
    </row>
    <row r="485" spans="1:11">
      <c r="A485" s="2047"/>
      <c r="B485" s="2048"/>
      <c r="C485" s="2042"/>
      <c r="D485" s="2042"/>
      <c r="E485" s="2056"/>
      <c r="F485" s="2042"/>
      <c r="H485" s="1980"/>
    </row>
    <row r="486" spans="1:11">
      <c r="A486" s="2047"/>
      <c r="B486" s="2048"/>
      <c r="C486" s="2042"/>
      <c r="D486" s="1997"/>
      <c r="E486" s="2056"/>
      <c r="F486" s="2042"/>
    </row>
    <row r="487" spans="1:11">
      <c r="A487" s="2047"/>
      <c r="B487" s="2048"/>
      <c r="C487" s="2042"/>
      <c r="D487" s="2056"/>
      <c r="E487" s="2056"/>
      <c r="F487" s="2042"/>
    </row>
    <row r="488" spans="1:11">
      <c r="A488" s="2047"/>
      <c r="B488" s="2048"/>
      <c r="C488" s="2042"/>
      <c r="D488" s="2042"/>
      <c r="E488" s="2056"/>
      <c r="F488" s="2042"/>
    </row>
    <row r="489" spans="1:11">
      <c r="A489" s="1992"/>
      <c r="B489" s="1996"/>
      <c r="C489" s="2042"/>
      <c r="D489" s="2042"/>
      <c r="E489" s="2056"/>
      <c r="F489" s="2042"/>
    </row>
    <row r="490" spans="1:11">
      <c r="A490" s="1992"/>
      <c r="B490" s="1996"/>
      <c r="C490" s="2042"/>
      <c r="D490" s="2042"/>
      <c r="E490" s="2056"/>
      <c r="F490" s="2042"/>
      <c r="G490" s="1983"/>
      <c r="H490" s="1983"/>
      <c r="I490" s="1983"/>
      <c r="J490" s="1983"/>
      <c r="K490" s="1983"/>
    </row>
    <row r="491" spans="1:11">
      <c r="A491" s="1992"/>
      <c r="B491" s="1996"/>
      <c r="C491" s="2042"/>
      <c r="D491" s="2042"/>
      <c r="E491" s="2056"/>
      <c r="F491" s="2042"/>
      <c r="G491" s="1983"/>
      <c r="H491" s="1983"/>
      <c r="I491" s="1983"/>
      <c r="J491" s="1983"/>
      <c r="K491" s="1983"/>
    </row>
    <row r="492" spans="1:11">
      <c r="A492" s="1992"/>
      <c r="B492" s="1996"/>
      <c r="C492" s="2042"/>
      <c r="D492" s="2042"/>
      <c r="E492" s="2056"/>
      <c r="F492" s="2042"/>
    </row>
    <row r="493" spans="1:11">
      <c r="A493" s="1992"/>
      <c r="B493" s="1996"/>
      <c r="C493" s="2042"/>
      <c r="D493" s="2042"/>
      <c r="E493" s="2056"/>
      <c r="F493" s="2042"/>
    </row>
    <row r="494" spans="1:11">
      <c r="A494" s="1992"/>
      <c r="B494" s="1996"/>
      <c r="C494" s="2042"/>
      <c r="D494" s="2042"/>
      <c r="E494" s="2056"/>
      <c r="F494" s="2042"/>
    </row>
    <row r="495" spans="1:11">
      <c r="A495" s="1992"/>
      <c r="B495" s="1996"/>
      <c r="C495" s="2042"/>
      <c r="D495" s="2042"/>
      <c r="E495" s="2056"/>
      <c r="F495" s="2042"/>
    </row>
    <row r="496" spans="1:11">
      <c r="A496" s="2047"/>
      <c r="B496" s="2048"/>
      <c r="C496" s="2042"/>
      <c r="D496" s="2042"/>
      <c r="E496" s="2056"/>
      <c r="F496" s="2042"/>
    </row>
    <row r="497" spans="1:12">
      <c r="A497" s="2044"/>
      <c r="B497" s="1993"/>
      <c r="C497" s="1982"/>
      <c r="D497" s="2041"/>
      <c r="E497" s="2041"/>
      <c r="F497" s="2041"/>
    </row>
    <row r="498" spans="1:12">
      <c r="D498" s="1989"/>
    </row>
    <row r="499" spans="1:12">
      <c r="L499" s="2009"/>
    </row>
    <row r="500" spans="1:12">
      <c r="A500" s="2723"/>
      <c r="B500" s="2723"/>
      <c r="C500" s="2723"/>
      <c r="D500" s="2723"/>
      <c r="E500" s="2723"/>
      <c r="F500" s="2723"/>
      <c r="L500" s="2009"/>
    </row>
    <row r="501" spans="1:12">
      <c r="A501" s="2723"/>
      <c r="B501" s="2723"/>
      <c r="C501" s="2723"/>
      <c r="D501" s="2723"/>
      <c r="E501" s="2723"/>
      <c r="F501" s="2723"/>
      <c r="L501" s="2009"/>
    </row>
    <row r="502" spans="1:12">
      <c r="A502" s="2044"/>
      <c r="B502" s="1993"/>
      <c r="C502" s="2041"/>
      <c r="D502" s="2041"/>
      <c r="E502" s="2041"/>
      <c r="F502" s="2041"/>
      <c r="L502" s="2009"/>
    </row>
    <row r="503" spans="1:12">
      <c r="A503" s="2047"/>
      <c r="B503" s="2048"/>
      <c r="C503" s="2057"/>
      <c r="D503" s="2042"/>
      <c r="E503" s="1998"/>
      <c r="F503" s="2042"/>
      <c r="L503" s="2009"/>
    </row>
    <row r="504" spans="1:12">
      <c r="A504" s="2047"/>
      <c r="B504" s="2048"/>
      <c r="C504" s="2057"/>
      <c r="D504" s="2042"/>
      <c r="E504" s="1998"/>
      <c r="F504" s="2042"/>
    </row>
    <row r="505" spans="1:12">
      <c r="A505" s="2047"/>
      <c r="B505" s="2048"/>
      <c r="C505" s="2057"/>
      <c r="D505" s="2042"/>
      <c r="E505" s="1998"/>
      <c r="F505" s="2042"/>
      <c r="L505" s="2009"/>
    </row>
    <row r="506" spans="1:12">
      <c r="A506" s="2047"/>
      <c r="B506" s="2048"/>
      <c r="C506" s="2057"/>
      <c r="D506" s="2042"/>
      <c r="E506" s="1998"/>
      <c r="F506" s="2042"/>
      <c r="L506" s="1983"/>
    </row>
    <row r="507" spans="1:12">
      <c r="A507" s="2044"/>
      <c r="B507" s="1993"/>
      <c r="C507" s="2041"/>
      <c r="D507" s="2041"/>
      <c r="E507" s="2041"/>
      <c r="F507" s="2041"/>
    </row>
    <row r="508" spans="1:12">
      <c r="A508" s="2047"/>
      <c r="B508" s="2048"/>
      <c r="C508" s="2042"/>
      <c r="D508" s="2042"/>
      <c r="E508" s="1998"/>
      <c r="F508" s="2042"/>
    </row>
    <row r="509" spans="1:12" s="2058" customFormat="1">
      <c r="A509" s="2047"/>
      <c r="B509" s="2048"/>
      <c r="C509" s="2041"/>
      <c r="D509" s="2042"/>
      <c r="E509" s="1998"/>
      <c r="F509" s="2042"/>
      <c r="G509" s="1953"/>
      <c r="H509" s="1953"/>
      <c r="I509" s="1953"/>
      <c r="J509" s="1953"/>
      <c r="K509" s="1953"/>
      <c r="L509" s="1953"/>
    </row>
    <row r="510" spans="1:12">
      <c r="A510" s="1992"/>
      <c r="B510" s="1996"/>
      <c r="C510" s="2041"/>
      <c r="D510" s="2042"/>
      <c r="E510" s="1998"/>
      <c r="F510" s="2042"/>
    </row>
    <row r="511" spans="1:12">
      <c r="A511" s="1992"/>
      <c r="B511" s="1993"/>
      <c r="C511" s="2041"/>
      <c r="D511" s="2041"/>
      <c r="E511" s="2056"/>
      <c r="F511" s="2041"/>
    </row>
    <row r="512" spans="1:12">
      <c r="B512" s="1990"/>
    </row>
    <row r="513" spans="1:11">
      <c r="A513" s="2723"/>
      <c r="B513" s="2723"/>
      <c r="C513" s="2723"/>
      <c r="D513" s="2723"/>
      <c r="E513" s="2723"/>
      <c r="F513" s="2723"/>
    </row>
    <row r="514" spans="1:11">
      <c r="A514" s="2723"/>
      <c r="B514" s="2723"/>
      <c r="C514" s="2723"/>
      <c r="D514" s="2723"/>
      <c r="E514" s="2723"/>
      <c r="F514" s="2723"/>
    </row>
    <row r="515" spans="1:11">
      <c r="A515" s="2059"/>
      <c r="B515" s="2060"/>
      <c r="C515" s="2041"/>
      <c r="D515" s="2061"/>
      <c r="E515" s="2061"/>
      <c r="F515" s="2062"/>
    </row>
    <row r="516" spans="1:11">
      <c r="A516" s="2063"/>
      <c r="B516" s="2064"/>
      <c r="C516" s="2065"/>
      <c r="D516" s="2066"/>
      <c r="E516" s="2066"/>
      <c r="F516" s="2067"/>
    </row>
    <row r="517" spans="1:11">
      <c r="A517" s="2068"/>
      <c r="B517" s="2069"/>
      <c r="C517" s="2070"/>
      <c r="D517" s="2071"/>
      <c r="E517" s="2071"/>
      <c r="F517" s="2072"/>
    </row>
    <row r="518" spans="1:11">
      <c r="A518" s="2073"/>
      <c r="B518" s="1970"/>
      <c r="C518" s="2042"/>
      <c r="D518" s="2074"/>
      <c r="E518" s="2075"/>
      <c r="F518" s="2076"/>
    </row>
    <row r="519" spans="1:11">
      <c r="A519" s="2073"/>
      <c r="B519" s="1970"/>
      <c r="C519" s="2042"/>
      <c r="D519" s="2074"/>
      <c r="E519" s="2075"/>
      <c r="F519" s="2076"/>
    </row>
    <row r="520" spans="1:11">
      <c r="A520" s="2073"/>
      <c r="B520" s="1970"/>
      <c r="C520" s="2041"/>
      <c r="D520" s="2074"/>
      <c r="E520" s="2075"/>
      <c r="F520" s="2076"/>
    </row>
    <row r="521" spans="1:11">
      <c r="A521" s="2073"/>
      <c r="B521" s="1970"/>
      <c r="C521" s="2041"/>
      <c r="D521" s="2074"/>
      <c r="E521" s="2075"/>
      <c r="F521" s="2076"/>
    </row>
    <row r="522" spans="1:11">
      <c r="A522" s="2073"/>
      <c r="B522" s="1970"/>
      <c r="C522" s="2041"/>
      <c r="D522" s="2074"/>
      <c r="E522" s="2075"/>
      <c r="F522" s="2076"/>
    </row>
    <row r="523" spans="1:11">
      <c r="A523" s="2073"/>
      <c r="B523" s="1970"/>
      <c r="C523" s="2041"/>
      <c r="D523" s="2074"/>
      <c r="E523" s="2075"/>
      <c r="F523" s="2076"/>
    </row>
    <row r="524" spans="1:11">
      <c r="A524" s="2068"/>
      <c r="B524" s="2069"/>
      <c r="C524" s="2042"/>
      <c r="D524" s="2074"/>
      <c r="E524" s="2075"/>
      <c r="F524" s="2076"/>
      <c r="G524" s="2009"/>
      <c r="H524" s="2009"/>
      <c r="I524" s="2009"/>
      <c r="J524" s="2009"/>
      <c r="K524" s="2009"/>
    </row>
    <row r="525" spans="1:11">
      <c r="A525" s="2063"/>
      <c r="B525" s="2064"/>
      <c r="C525" s="2041"/>
      <c r="D525" s="2061"/>
      <c r="E525" s="2061"/>
      <c r="F525" s="2062"/>
      <c r="G525" s="2009"/>
      <c r="H525" s="2009"/>
      <c r="I525" s="2009"/>
      <c r="J525" s="2009"/>
      <c r="K525" s="2009"/>
    </row>
    <row r="526" spans="1:11">
      <c r="A526" s="2068"/>
      <c r="B526" s="2069"/>
      <c r="C526" s="2042"/>
      <c r="D526" s="2074"/>
      <c r="E526" s="2075"/>
      <c r="F526" s="2076"/>
      <c r="G526" s="2009"/>
      <c r="H526" s="2009"/>
      <c r="I526" s="2009"/>
      <c r="J526" s="2009"/>
      <c r="K526" s="2009"/>
    </row>
    <row r="527" spans="1:11">
      <c r="A527" s="2073"/>
      <c r="B527" s="1970"/>
      <c r="C527" s="2042"/>
      <c r="D527" s="2074"/>
      <c r="E527" s="2075"/>
      <c r="F527" s="2076"/>
      <c r="G527" s="2009"/>
      <c r="H527" s="2009"/>
      <c r="I527" s="2009"/>
      <c r="J527" s="2009"/>
      <c r="K527" s="2388"/>
    </row>
    <row r="528" spans="1:11">
      <c r="A528" s="2073"/>
      <c r="B528" s="1970"/>
      <c r="C528" s="2042"/>
      <c r="D528" s="2074"/>
      <c r="E528" s="2075"/>
      <c r="F528" s="2076"/>
      <c r="G528" s="2009"/>
      <c r="H528" s="2009"/>
      <c r="I528" s="2009"/>
      <c r="J528" s="2009"/>
      <c r="K528" s="2009"/>
    </row>
    <row r="529" spans="1:12">
      <c r="A529" s="2073"/>
      <c r="B529" s="1970"/>
      <c r="C529" s="2042"/>
      <c r="D529" s="2074"/>
      <c r="E529" s="2075"/>
      <c r="F529" s="2076"/>
    </row>
    <row r="530" spans="1:12">
      <c r="A530" s="2073"/>
      <c r="B530" s="1970"/>
      <c r="C530" s="2042"/>
      <c r="D530" s="2074"/>
      <c r="E530" s="2075"/>
      <c r="F530" s="2076"/>
      <c r="G530" s="2009"/>
      <c r="H530" s="2009"/>
      <c r="I530" s="2009"/>
      <c r="J530" s="2009"/>
      <c r="K530" s="2009"/>
    </row>
    <row r="531" spans="1:12">
      <c r="A531" s="2068"/>
      <c r="B531" s="2069"/>
      <c r="C531" s="2042"/>
      <c r="D531" s="2074"/>
      <c r="E531" s="2075"/>
      <c r="F531" s="2076"/>
      <c r="G531" s="1983"/>
      <c r="H531" s="1983"/>
      <c r="I531" s="1983"/>
      <c r="J531" s="1983"/>
      <c r="K531" s="1983"/>
    </row>
    <row r="532" spans="1:12">
      <c r="A532" s="2073"/>
      <c r="B532" s="1970"/>
      <c r="C532" s="2042"/>
      <c r="D532" s="2074"/>
      <c r="E532" s="2075"/>
      <c r="F532" s="2076"/>
    </row>
    <row r="533" spans="1:12">
      <c r="A533" s="2073"/>
      <c r="B533" s="1970"/>
      <c r="C533" s="2042"/>
      <c r="D533" s="2074"/>
      <c r="E533" s="2075"/>
      <c r="F533" s="2076"/>
    </row>
    <row r="534" spans="1:12">
      <c r="A534" s="2068"/>
      <c r="B534" s="2069"/>
      <c r="C534" s="2042"/>
      <c r="D534" s="2074"/>
      <c r="E534" s="2075"/>
      <c r="F534" s="2076"/>
    </row>
    <row r="535" spans="1:12">
      <c r="A535" s="2073"/>
      <c r="B535" s="1970"/>
      <c r="C535" s="2042"/>
      <c r="D535" s="2074"/>
      <c r="E535" s="2075"/>
      <c r="F535" s="2076"/>
    </row>
    <row r="536" spans="1:12">
      <c r="A536" s="2073"/>
      <c r="B536" s="1970"/>
      <c r="C536" s="2042"/>
      <c r="D536" s="2074"/>
      <c r="E536" s="2075"/>
      <c r="F536" s="2076"/>
    </row>
    <row r="537" spans="1:12">
      <c r="A537" s="2073"/>
      <c r="B537" s="1970"/>
      <c r="C537" s="2041"/>
      <c r="D537" s="2074"/>
      <c r="E537" s="2075"/>
      <c r="F537" s="2076"/>
    </row>
    <row r="538" spans="1:12">
      <c r="A538" s="2073"/>
      <c r="B538" s="1970"/>
      <c r="C538" s="2041"/>
      <c r="D538" s="2074"/>
      <c r="E538" s="2075"/>
      <c r="F538" s="2076"/>
    </row>
    <row r="539" spans="1:12">
      <c r="A539" s="2073"/>
      <c r="B539" s="1970"/>
      <c r="C539" s="2041"/>
      <c r="D539" s="2074"/>
      <c r="E539" s="2075"/>
      <c r="F539" s="2076"/>
    </row>
    <row r="540" spans="1:12">
      <c r="A540" s="2063"/>
      <c r="B540" s="2064"/>
      <c r="C540" s="2041"/>
      <c r="D540" s="2074"/>
      <c r="E540" s="2075"/>
      <c r="F540" s="2076"/>
    </row>
    <row r="541" spans="1:12">
      <c r="A541" s="2068"/>
      <c r="B541" s="2069"/>
      <c r="C541" s="2041"/>
      <c r="D541" s="2074"/>
      <c r="E541" s="2075"/>
      <c r="F541" s="2076"/>
    </row>
    <row r="542" spans="1:12">
      <c r="A542" s="2068"/>
      <c r="B542" s="2069"/>
      <c r="C542" s="2041"/>
      <c r="D542" s="2074"/>
      <c r="E542" s="2075"/>
      <c r="F542" s="2076"/>
    </row>
    <row r="543" spans="1:12">
      <c r="A543" s="2068"/>
      <c r="B543" s="2069"/>
      <c r="C543" s="2041"/>
      <c r="D543" s="2074"/>
      <c r="E543" s="2075"/>
      <c r="F543" s="2076"/>
    </row>
    <row r="544" spans="1:12">
      <c r="A544" s="2068"/>
      <c r="B544" s="2069"/>
      <c r="C544" s="2041"/>
      <c r="D544" s="2074"/>
      <c r="E544" s="2075"/>
      <c r="F544" s="2076"/>
      <c r="L544" s="2058"/>
    </row>
    <row r="545" spans="1:6">
      <c r="A545" s="2063"/>
      <c r="B545" s="2064"/>
      <c r="C545" s="2041"/>
      <c r="D545" s="2061"/>
      <c r="E545" s="2077"/>
      <c r="F545" s="2062"/>
    </row>
    <row r="546" spans="1:6">
      <c r="A546" s="2059"/>
      <c r="B546" s="2060"/>
      <c r="C546" s="2041"/>
      <c r="D546" s="2061"/>
      <c r="E546" s="2077"/>
      <c r="F546" s="2062"/>
    </row>
    <row r="547" spans="1:6">
      <c r="A547" s="2068"/>
      <c r="B547" s="2069"/>
      <c r="C547" s="2042"/>
      <c r="D547" s="2074"/>
      <c r="E547" s="2075"/>
      <c r="F547" s="2076"/>
    </row>
    <row r="548" spans="1:6">
      <c r="A548" s="2068"/>
      <c r="B548" s="2069"/>
      <c r="C548" s="2042"/>
      <c r="D548" s="2074"/>
      <c r="E548" s="2075"/>
      <c r="F548" s="2076"/>
    </row>
    <row r="549" spans="1:6">
      <c r="A549" s="2059"/>
      <c r="B549" s="2060"/>
      <c r="C549" s="2041"/>
      <c r="D549" s="2061"/>
      <c r="E549" s="2077"/>
      <c r="F549" s="2062"/>
    </row>
    <row r="550" spans="1:6">
      <c r="A550" s="2068"/>
      <c r="B550" s="2069"/>
      <c r="C550" s="2057"/>
      <c r="D550" s="2071"/>
      <c r="E550" s="2078"/>
      <c r="F550" s="2079"/>
    </row>
    <row r="551" spans="1:6">
      <c r="A551" s="2068"/>
      <c r="B551" s="2069"/>
      <c r="C551" s="2057"/>
      <c r="D551" s="2071"/>
      <c r="E551" s="2078"/>
      <c r="F551" s="2079"/>
    </row>
    <row r="552" spans="1:6">
      <c r="A552" s="2068"/>
      <c r="B552" s="2069"/>
      <c r="C552" s="2057"/>
      <c r="D552" s="2071"/>
      <c r="E552" s="2078"/>
      <c r="F552" s="2079"/>
    </row>
    <row r="553" spans="1:6">
      <c r="A553" s="2068"/>
      <c r="B553" s="2069"/>
      <c r="C553" s="2057"/>
      <c r="D553" s="2071"/>
      <c r="E553" s="2078"/>
      <c r="F553" s="2079"/>
    </row>
    <row r="554" spans="1:6">
      <c r="A554" s="2068"/>
      <c r="B554" s="2069"/>
      <c r="C554" s="2057"/>
      <c r="D554" s="2071"/>
      <c r="E554" s="2078"/>
      <c r="F554" s="2079"/>
    </row>
    <row r="555" spans="1:6">
      <c r="A555" s="2059"/>
      <c r="B555" s="2060"/>
      <c r="C555" s="2041"/>
      <c r="D555" s="2061"/>
      <c r="E555" s="2077"/>
      <c r="F555" s="2062"/>
    </row>
    <row r="556" spans="1:6">
      <c r="A556" s="2068"/>
      <c r="B556" s="2069"/>
      <c r="C556" s="2057"/>
      <c r="D556" s="2071"/>
      <c r="E556" s="2078"/>
      <c r="F556" s="2079"/>
    </row>
    <row r="557" spans="1:6">
      <c r="A557" s="2068"/>
      <c r="B557" s="2069"/>
      <c r="C557" s="2070"/>
      <c r="D557" s="2071"/>
      <c r="E557" s="2078"/>
      <c r="F557" s="2072"/>
    </row>
    <row r="558" spans="1:6">
      <c r="A558" s="2073"/>
      <c r="B558" s="1970"/>
      <c r="C558" s="2042"/>
      <c r="D558" s="2074"/>
      <c r="E558" s="2075"/>
      <c r="F558" s="2076"/>
    </row>
    <row r="559" spans="1:6">
      <c r="A559" s="2073"/>
      <c r="B559" s="1970"/>
      <c r="C559" s="2042"/>
      <c r="D559" s="2074"/>
      <c r="E559" s="2075"/>
      <c r="F559" s="2076"/>
    </row>
    <row r="560" spans="1:6">
      <c r="A560" s="2073"/>
      <c r="B560" s="1970"/>
      <c r="C560" s="2042"/>
      <c r="D560" s="2074"/>
      <c r="E560" s="2075"/>
      <c r="F560" s="2076"/>
    </row>
    <row r="561" spans="1:12">
      <c r="A561" s="2073"/>
      <c r="B561" s="1970"/>
      <c r="C561" s="2042"/>
      <c r="D561" s="2074"/>
      <c r="E561" s="2075"/>
      <c r="F561" s="2076"/>
    </row>
    <row r="562" spans="1:12">
      <c r="A562" s="2073"/>
      <c r="B562" s="1970"/>
      <c r="C562" s="2042"/>
      <c r="D562" s="2074"/>
      <c r="E562" s="2077"/>
      <c r="F562" s="2062"/>
    </row>
    <row r="563" spans="1:12">
      <c r="A563" s="2073"/>
      <c r="B563" s="1970"/>
      <c r="C563" s="2042"/>
      <c r="D563" s="2074"/>
      <c r="E563" s="2075"/>
      <c r="F563" s="2076"/>
    </row>
    <row r="564" spans="1:12">
      <c r="A564" s="2073"/>
      <c r="B564" s="1970"/>
      <c r="C564" s="2042"/>
      <c r="D564" s="2074"/>
      <c r="E564" s="2075"/>
      <c r="F564" s="2076"/>
    </row>
    <row r="565" spans="1:12">
      <c r="A565" s="2073"/>
      <c r="B565" s="1970"/>
      <c r="C565" s="2042"/>
      <c r="D565" s="2074"/>
      <c r="E565" s="2075"/>
      <c r="F565" s="2076"/>
    </row>
    <row r="566" spans="1:12" s="2009" customFormat="1">
      <c r="A566" s="2073"/>
      <c r="B566" s="1970"/>
      <c r="C566" s="2042"/>
      <c r="D566" s="2074"/>
      <c r="E566" s="2075"/>
      <c r="F566" s="2076"/>
      <c r="G566" s="1953"/>
      <c r="H566" s="1953"/>
      <c r="I566" s="1953"/>
      <c r="J566" s="1953"/>
      <c r="K566" s="1953"/>
      <c r="L566" s="1953"/>
    </row>
    <row r="567" spans="1:12">
      <c r="A567" s="2073"/>
      <c r="B567" s="1970"/>
      <c r="C567" s="2042"/>
      <c r="D567" s="2074"/>
      <c r="E567" s="2075"/>
      <c r="F567" s="2076"/>
    </row>
    <row r="568" spans="1:12">
      <c r="A568" s="2073"/>
      <c r="B568" s="1970"/>
      <c r="C568" s="2042"/>
      <c r="D568" s="2074"/>
      <c r="E568" s="2075"/>
      <c r="F568" s="2076"/>
    </row>
    <row r="569" spans="1:12">
      <c r="A569" s="2073"/>
      <c r="B569" s="1970"/>
      <c r="C569" s="2042"/>
      <c r="D569" s="2074"/>
      <c r="E569" s="2075"/>
      <c r="F569" s="2076"/>
      <c r="G569" s="2058"/>
      <c r="H569" s="2058"/>
      <c r="I569" s="2058"/>
      <c r="J569" s="2058"/>
      <c r="K569" s="2058"/>
    </row>
    <row r="570" spans="1:12" s="1983" customFormat="1">
      <c r="A570" s="2073"/>
      <c r="B570" s="1970"/>
      <c r="C570" s="2042"/>
      <c r="D570" s="2074"/>
      <c r="E570" s="2075"/>
      <c r="F570" s="2076"/>
      <c r="G570" s="1953"/>
      <c r="H570" s="1953"/>
      <c r="I570" s="1953"/>
      <c r="J570" s="1953"/>
      <c r="K570" s="1953"/>
      <c r="L570" s="1953"/>
    </row>
    <row r="571" spans="1:12">
      <c r="A571" s="2073"/>
      <c r="B571" s="1970"/>
      <c r="C571" s="2042"/>
      <c r="D571" s="2074"/>
      <c r="E571" s="2075"/>
      <c r="F571" s="2076"/>
    </row>
    <row r="572" spans="1:12">
      <c r="A572" s="2073"/>
      <c r="B572" s="1970"/>
      <c r="C572" s="2042"/>
      <c r="D572" s="2074"/>
      <c r="E572" s="2075"/>
      <c r="F572" s="2076"/>
    </row>
    <row r="573" spans="1:12">
      <c r="A573" s="2068"/>
      <c r="B573" s="2069"/>
      <c r="C573" s="2042"/>
      <c r="D573" s="2074"/>
      <c r="E573" s="2075"/>
      <c r="F573" s="2076"/>
    </row>
    <row r="574" spans="1:12" s="2058" customFormat="1">
      <c r="A574" s="2068"/>
      <c r="B574" s="2069"/>
      <c r="C574" s="2042"/>
      <c r="D574" s="2074"/>
      <c r="E574" s="2075"/>
      <c r="F574" s="2076"/>
      <c r="G574" s="1953"/>
      <c r="H574" s="1953"/>
      <c r="I574" s="1953"/>
      <c r="J574" s="1953"/>
      <c r="K574" s="1953"/>
      <c r="L574" s="1953"/>
    </row>
    <row r="575" spans="1:12">
      <c r="A575" s="2073"/>
      <c r="B575" s="1970"/>
      <c r="C575" s="2042"/>
      <c r="D575" s="2074"/>
      <c r="E575" s="2075"/>
      <c r="F575" s="2076"/>
    </row>
    <row r="576" spans="1:12">
      <c r="A576" s="2073"/>
      <c r="B576" s="1970"/>
      <c r="C576" s="2042"/>
      <c r="D576" s="2074"/>
      <c r="E576" s="2075"/>
      <c r="F576" s="2076"/>
    </row>
    <row r="577" spans="1:12">
      <c r="A577" s="2073"/>
      <c r="B577" s="1970"/>
      <c r="C577" s="2042"/>
      <c r="D577" s="2074"/>
      <c r="E577" s="2075"/>
      <c r="F577" s="2076"/>
    </row>
    <row r="578" spans="1:12">
      <c r="A578" s="2073"/>
      <c r="B578" s="1970"/>
      <c r="C578" s="2042"/>
      <c r="D578" s="2074"/>
      <c r="E578" s="2075"/>
      <c r="F578" s="2076"/>
    </row>
    <row r="579" spans="1:12" s="1983" customFormat="1">
      <c r="A579" s="2073"/>
      <c r="B579" s="1970"/>
      <c r="C579" s="2042"/>
      <c r="D579" s="2074"/>
      <c r="E579" s="2075"/>
      <c r="F579" s="2076"/>
      <c r="G579" s="1953"/>
      <c r="H579" s="1953"/>
      <c r="I579" s="1953"/>
      <c r="J579" s="1953"/>
      <c r="K579" s="1953"/>
      <c r="L579" s="1953"/>
    </row>
    <row r="580" spans="1:12">
      <c r="A580" s="2073"/>
      <c r="B580" s="1970"/>
      <c r="C580" s="2042"/>
      <c r="D580" s="2074"/>
      <c r="E580" s="2075"/>
      <c r="F580" s="2076"/>
    </row>
    <row r="581" spans="1:12">
      <c r="A581" s="2073"/>
      <c r="B581" s="1970"/>
      <c r="C581" s="2042"/>
      <c r="D581" s="2074"/>
      <c r="E581" s="2075"/>
      <c r="F581" s="2076"/>
    </row>
    <row r="582" spans="1:12">
      <c r="A582" s="2073"/>
      <c r="B582" s="1970"/>
      <c r="C582" s="2042"/>
      <c r="D582" s="2074"/>
      <c r="E582" s="2075"/>
      <c r="F582" s="2076"/>
    </row>
    <row r="583" spans="1:12" s="1983" customFormat="1">
      <c r="A583" s="2073"/>
      <c r="B583" s="1970"/>
      <c r="C583" s="2042"/>
      <c r="D583" s="2074"/>
      <c r="E583" s="2075"/>
      <c r="F583" s="2076"/>
      <c r="G583" s="1953"/>
      <c r="H583" s="1953"/>
      <c r="I583" s="1953"/>
      <c r="J583" s="1953"/>
      <c r="K583" s="1953"/>
      <c r="L583" s="1953"/>
    </row>
    <row r="584" spans="1:12">
      <c r="A584" s="2073"/>
      <c r="B584" s="1970"/>
      <c r="C584" s="2042"/>
      <c r="D584" s="2074"/>
      <c r="E584" s="2075"/>
      <c r="F584" s="2076"/>
    </row>
    <row r="585" spans="1:12">
      <c r="A585" s="2073"/>
      <c r="B585" s="1970"/>
      <c r="C585" s="2042"/>
      <c r="D585" s="2074"/>
      <c r="E585" s="2075"/>
      <c r="F585" s="2076"/>
    </row>
    <row r="586" spans="1:12">
      <c r="A586" s="2073"/>
      <c r="B586" s="1970"/>
      <c r="C586" s="2042"/>
      <c r="D586" s="2074"/>
      <c r="E586" s="2075"/>
      <c r="F586" s="2076"/>
    </row>
    <row r="587" spans="1:12">
      <c r="A587" s="2073"/>
      <c r="B587" s="1970"/>
      <c r="C587" s="2042"/>
      <c r="D587" s="2074"/>
      <c r="E587" s="2075"/>
      <c r="F587" s="2076"/>
    </row>
    <row r="588" spans="1:12" s="1983" customFormat="1">
      <c r="A588" s="2073"/>
      <c r="B588" s="1970"/>
      <c r="C588" s="2042"/>
      <c r="D588" s="2074"/>
      <c r="E588" s="2075"/>
      <c r="F588" s="2076"/>
      <c r="G588" s="1953"/>
      <c r="H588" s="1953"/>
      <c r="I588" s="1953"/>
      <c r="J588" s="1953"/>
      <c r="K588" s="1953"/>
      <c r="L588" s="1953"/>
    </row>
    <row r="589" spans="1:12">
      <c r="A589" s="2073"/>
      <c r="B589" s="1970"/>
      <c r="C589" s="2042"/>
      <c r="D589" s="2074"/>
      <c r="E589" s="2075"/>
      <c r="F589" s="2076"/>
    </row>
    <row r="590" spans="1:12">
      <c r="A590" s="2068"/>
      <c r="B590" s="2069"/>
      <c r="C590" s="2042"/>
      <c r="D590" s="2074"/>
      <c r="E590" s="2075"/>
      <c r="F590" s="2076"/>
    </row>
    <row r="591" spans="1:12">
      <c r="A591" s="2068"/>
      <c r="B591" s="2069"/>
      <c r="C591" s="2042"/>
      <c r="D591" s="2074"/>
      <c r="E591" s="2075"/>
      <c r="F591" s="2076"/>
    </row>
    <row r="592" spans="1:12" s="1983" customFormat="1">
      <c r="A592" s="2073"/>
      <c r="B592" s="1970"/>
      <c r="C592" s="2042"/>
      <c r="D592" s="2074"/>
      <c r="E592" s="2075"/>
      <c r="F592" s="2076"/>
      <c r="G592" s="1953"/>
      <c r="H592" s="1953"/>
      <c r="I592" s="1953"/>
      <c r="J592" s="1953"/>
      <c r="K592" s="1953"/>
      <c r="L592" s="1953"/>
    </row>
    <row r="593" spans="1:12">
      <c r="A593" s="2073"/>
      <c r="B593" s="1970"/>
      <c r="C593" s="2042"/>
      <c r="D593" s="2074"/>
      <c r="E593" s="2075"/>
      <c r="F593" s="2076"/>
    </row>
    <row r="594" spans="1:12">
      <c r="A594" s="2073"/>
      <c r="B594" s="1970"/>
      <c r="C594" s="2042"/>
      <c r="D594" s="2074"/>
      <c r="E594" s="2075"/>
      <c r="F594" s="2076"/>
    </row>
    <row r="595" spans="1:12">
      <c r="A595" s="2063"/>
      <c r="B595" s="2064"/>
      <c r="C595" s="2065"/>
      <c r="D595" s="2066"/>
      <c r="E595" s="2080"/>
      <c r="F595" s="2067"/>
    </row>
    <row r="596" spans="1:12">
      <c r="A596" s="2073"/>
      <c r="B596" s="1970"/>
      <c r="C596" s="2042"/>
      <c r="D596" s="2074"/>
      <c r="E596" s="2075"/>
      <c r="F596" s="2076"/>
    </row>
    <row r="597" spans="1:12" s="1983" customFormat="1">
      <c r="A597" s="2068"/>
      <c r="B597" s="2069"/>
      <c r="C597" s="2042"/>
      <c r="D597" s="2074"/>
      <c r="E597" s="2075"/>
      <c r="F597" s="2076"/>
      <c r="G597" s="1953"/>
      <c r="H597" s="1953"/>
      <c r="I597" s="1953"/>
      <c r="J597" s="1953"/>
      <c r="K597" s="1953"/>
      <c r="L597" s="1953"/>
    </row>
    <row r="598" spans="1:12">
      <c r="A598" s="2068"/>
      <c r="B598" s="2069"/>
      <c r="C598" s="2042"/>
      <c r="D598" s="2074"/>
      <c r="E598" s="2075"/>
      <c r="F598" s="2076"/>
    </row>
    <row r="599" spans="1:12">
      <c r="A599" s="2068"/>
      <c r="B599" s="2069"/>
      <c r="C599" s="2042"/>
      <c r="D599" s="2074"/>
      <c r="E599" s="2075"/>
      <c r="F599" s="2076"/>
    </row>
    <row r="600" spans="1:12">
      <c r="A600" s="2068"/>
      <c r="B600" s="2069"/>
      <c r="C600" s="2042"/>
      <c r="D600" s="2074"/>
      <c r="E600" s="2075"/>
      <c r="F600" s="2076"/>
    </row>
    <row r="601" spans="1:12" s="1960" customFormat="1">
      <c r="A601" s="2063"/>
      <c r="B601" s="2064"/>
      <c r="C601" s="2041"/>
      <c r="D601" s="2061"/>
      <c r="E601" s="2075"/>
      <c r="F601" s="2076"/>
      <c r="G601" s="1953"/>
      <c r="H601" s="1953"/>
      <c r="I601" s="1953"/>
      <c r="J601" s="1953"/>
      <c r="K601" s="1953"/>
      <c r="L601" s="2009"/>
    </row>
    <row r="602" spans="1:12">
      <c r="A602" s="2063"/>
      <c r="B602" s="2064"/>
      <c r="C602" s="2041"/>
      <c r="D602" s="2061"/>
      <c r="E602" s="2075"/>
      <c r="F602" s="2076"/>
    </row>
    <row r="603" spans="1:12">
      <c r="A603" s="2068"/>
      <c r="B603" s="2069"/>
      <c r="C603" s="2042"/>
      <c r="D603" s="2074"/>
      <c r="E603" s="2075"/>
      <c r="F603" s="2076"/>
    </row>
    <row r="604" spans="1:12">
      <c r="A604" s="2068"/>
      <c r="B604" s="2069"/>
      <c r="C604" s="2042"/>
      <c r="D604" s="2074"/>
      <c r="E604" s="2075"/>
      <c r="F604" s="2076"/>
    </row>
    <row r="605" spans="1:12">
      <c r="A605" s="2068"/>
      <c r="B605" s="2069"/>
      <c r="C605" s="2042"/>
      <c r="D605" s="2074"/>
      <c r="E605" s="2075"/>
      <c r="F605" s="2076"/>
      <c r="L605" s="1983"/>
    </row>
    <row r="606" spans="1:12">
      <c r="A606" s="2068"/>
      <c r="B606" s="2069"/>
      <c r="C606" s="2042"/>
      <c r="D606" s="2074"/>
      <c r="E606" s="2075"/>
      <c r="F606" s="2076"/>
    </row>
    <row r="607" spans="1:12">
      <c r="A607" s="2068"/>
      <c r="B607" s="2069"/>
      <c r="C607" s="2042"/>
      <c r="D607" s="2074"/>
      <c r="E607" s="2075"/>
      <c r="F607" s="2076"/>
    </row>
    <row r="608" spans="1:12">
      <c r="A608" s="2068"/>
      <c r="B608" s="2069"/>
      <c r="C608" s="2042"/>
      <c r="D608" s="2074"/>
      <c r="E608" s="2075"/>
      <c r="F608" s="2076"/>
    </row>
    <row r="609" spans="1:12">
      <c r="A609" s="2068"/>
      <c r="B609" s="2069"/>
      <c r="C609" s="2042"/>
      <c r="D609" s="2074"/>
      <c r="E609" s="2075"/>
      <c r="F609" s="2076"/>
      <c r="L609" s="2058"/>
    </row>
    <row r="610" spans="1:12">
      <c r="A610" s="2059"/>
      <c r="B610" s="2060"/>
      <c r="C610" s="2041"/>
      <c r="D610" s="2061"/>
      <c r="E610" s="2075"/>
      <c r="F610" s="2076"/>
    </row>
    <row r="611" spans="1:12">
      <c r="A611" s="2063"/>
      <c r="B611" s="2064"/>
      <c r="C611" s="2041"/>
      <c r="D611" s="2061"/>
      <c r="E611" s="2075"/>
      <c r="F611" s="2076"/>
    </row>
    <row r="612" spans="1:12">
      <c r="A612" s="2063"/>
      <c r="B612" s="2064"/>
      <c r="C612" s="2041"/>
      <c r="D612" s="2061"/>
      <c r="E612" s="2075"/>
      <c r="F612" s="2076"/>
    </row>
    <row r="613" spans="1:12">
      <c r="A613" s="2068"/>
      <c r="B613" s="2069"/>
      <c r="C613" s="2041"/>
      <c r="D613" s="2074"/>
      <c r="E613" s="2075"/>
      <c r="F613" s="2076"/>
    </row>
    <row r="614" spans="1:12">
      <c r="A614" s="2068"/>
      <c r="B614" s="2069"/>
      <c r="C614" s="2041"/>
      <c r="D614" s="2074"/>
      <c r="E614" s="2075"/>
      <c r="F614" s="2076"/>
      <c r="L614" s="1983"/>
    </row>
    <row r="615" spans="1:12">
      <c r="A615" s="2063"/>
      <c r="B615" s="2064"/>
      <c r="C615" s="2041"/>
      <c r="D615" s="2061"/>
      <c r="E615" s="2075"/>
      <c r="F615" s="2076"/>
    </row>
    <row r="616" spans="1:12">
      <c r="A616" s="2068"/>
      <c r="B616" s="2069"/>
      <c r="C616" s="2042"/>
      <c r="D616" s="2074"/>
      <c r="E616" s="2075"/>
      <c r="F616" s="2076"/>
    </row>
    <row r="617" spans="1:12">
      <c r="A617" s="2068"/>
      <c r="B617" s="2069"/>
      <c r="C617" s="2042"/>
      <c r="D617" s="2074"/>
      <c r="E617" s="2075"/>
      <c r="F617" s="2076"/>
    </row>
    <row r="618" spans="1:12">
      <c r="A618" s="2068"/>
      <c r="B618" s="2069"/>
      <c r="C618" s="2042"/>
      <c r="D618" s="2074"/>
      <c r="E618" s="2075"/>
      <c r="F618" s="2076"/>
      <c r="L618" s="1983"/>
    </row>
    <row r="619" spans="1:12">
      <c r="A619" s="2068"/>
      <c r="B619" s="2069"/>
      <c r="C619" s="2041"/>
      <c r="D619" s="2074"/>
      <c r="E619" s="2075"/>
      <c r="F619" s="2076"/>
    </row>
    <row r="620" spans="1:12">
      <c r="A620" s="2063"/>
      <c r="B620" s="2064"/>
      <c r="C620" s="2041"/>
      <c r="D620" s="2061"/>
      <c r="E620" s="2075"/>
      <c r="F620" s="2076"/>
    </row>
    <row r="621" spans="1:12">
      <c r="A621" s="2068"/>
      <c r="B621" s="2069"/>
      <c r="C621" s="2041"/>
      <c r="D621" s="2074"/>
      <c r="E621" s="2075"/>
      <c r="F621" s="2076"/>
    </row>
    <row r="622" spans="1:12">
      <c r="A622" s="2068"/>
      <c r="B622" s="2069"/>
      <c r="C622" s="2041"/>
      <c r="D622" s="2074"/>
      <c r="E622" s="2075"/>
      <c r="F622" s="2076"/>
    </row>
    <row r="623" spans="1:12">
      <c r="A623" s="2068"/>
      <c r="B623" s="2069"/>
      <c r="C623" s="2041"/>
      <c r="D623" s="2074"/>
      <c r="E623" s="2075"/>
      <c r="F623" s="2076"/>
      <c r="L623" s="1983"/>
    </row>
    <row r="624" spans="1:12">
      <c r="A624" s="2063"/>
      <c r="B624" s="2064"/>
      <c r="C624" s="2041"/>
      <c r="D624" s="2061"/>
      <c r="E624" s="2077"/>
      <c r="F624" s="2062"/>
    </row>
    <row r="625" spans="1:12">
      <c r="A625" s="2068"/>
      <c r="B625" s="2069"/>
      <c r="C625" s="2042"/>
      <c r="D625" s="2074"/>
      <c r="E625" s="2075"/>
      <c r="F625" s="2076"/>
    </row>
    <row r="626" spans="1:12">
      <c r="A626" s="2073"/>
      <c r="B626" s="1970"/>
      <c r="C626" s="2042"/>
      <c r="D626" s="2074"/>
      <c r="E626" s="2075"/>
      <c r="F626" s="2076"/>
      <c r="G626" s="2009"/>
      <c r="H626" s="2009"/>
      <c r="I626" s="2009"/>
      <c r="J626" s="2009"/>
      <c r="K626" s="2009"/>
    </row>
    <row r="627" spans="1:12">
      <c r="A627" s="2073"/>
      <c r="B627" s="1970"/>
      <c r="C627" s="2042"/>
      <c r="D627" s="2074"/>
      <c r="E627" s="2075"/>
      <c r="F627" s="2076"/>
      <c r="L627" s="1983"/>
    </row>
    <row r="628" spans="1:12">
      <c r="A628" s="2073"/>
      <c r="B628" s="1970"/>
      <c r="C628" s="2042"/>
      <c r="D628" s="2074"/>
      <c r="E628" s="2075"/>
      <c r="F628" s="2076"/>
    </row>
    <row r="629" spans="1:12">
      <c r="A629" s="2068"/>
      <c r="B629" s="2069"/>
      <c r="C629" s="2042"/>
      <c r="D629" s="2074"/>
      <c r="E629" s="2075"/>
      <c r="F629" s="2076"/>
    </row>
    <row r="630" spans="1:12">
      <c r="A630" s="2068"/>
      <c r="B630" s="2069"/>
      <c r="C630" s="2042"/>
      <c r="D630" s="2074"/>
      <c r="E630" s="2075"/>
      <c r="F630" s="2076"/>
      <c r="G630" s="1983"/>
      <c r="H630" s="1983"/>
      <c r="I630" s="1983"/>
      <c r="J630" s="1983"/>
      <c r="K630" s="1983"/>
    </row>
    <row r="631" spans="1:12">
      <c r="A631" s="2059"/>
      <c r="B631" s="2060"/>
      <c r="C631" s="2041"/>
      <c r="D631" s="2061"/>
      <c r="E631" s="2077"/>
      <c r="F631" s="2062"/>
    </row>
    <row r="632" spans="1:12">
      <c r="A632" s="2063"/>
      <c r="B632" s="2064"/>
      <c r="C632" s="2041"/>
      <c r="D632" s="2061"/>
      <c r="E632" s="2077"/>
      <c r="F632" s="2062"/>
      <c r="L632" s="1983"/>
    </row>
    <row r="633" spans="1:12">
      <c r="A633" s="2063"/>
      <c r="B633" s="2064"/>
      <c r="C633" s="2041"/>
      <c r="D633" s="2061"/>
      <c r="E633" s="2077"/>
      <c r="F633" s="2062"/>
    </row>
    <row r="634" spans="1:12">
      <c r="A634" s="2063"/>
      <c r="B634" s="2064"/>
      <c r="C634" s="2041"/>
      <c r="D634" s="2061"/>
      <c r="E634" s="2077"/>
      <c r="F634" s="2062"/>
      <c r="G634" s="2058"/>
      <c r="H634" s="2058"/>
      <c r="I634" s="2058"/>
      <c r="J634" s="2058"/>
      <c r="K634" s="2058"/>
    </row>
    <row r="635" spans="1:12">
      <c r="A635" s="2059"/>
      <c r="B635" s="2060"/>
      <c r="C635" s="2041"/>
      <c r="D635" s="2061"/>
      <c r="E635" s="2077"/>
      <c r="F635" s="2062"/>
    </row>
    <row r="636" spans="1:12">
      <c r="A636" s="2063"/>
      <c r="B636" s="2064"/>
      <c r="C636" s="2041"/>
      <c r="D636" s="2061"/>
      <c r="E636" s="2077"/>
      <c r="F636" s="2062"/>
      <c r="L636" s="1960"/>
    </row>
    <row r="637" spans="1:12">
      <c r="A637" s="2063"/>
      <c r="B637" s="2064"/>
      <c r="C637" s="2041"/>
      <c r="D637" s="2061"/>
      <c r="E637" s="2077"/>
      <c r="F637" s="2062"/>
    </row>
    <row r="638" spans="1:12">
      <c r="A638" s="2063"/>
      <c r="B638" s="2064"/>
      <c r="C638" s="2041"/>
      <c r="D638" s="2061"/>
      <c r="E638" s="2077"/>
      <c r="F638" s="2062"/>
    </row>
    <row r="639" spans="1:12">
      <c r="A639" s="2063"/>
      <c r="B639" s="2064"/>
      <c r="C639" s="2041"/>
      <c r="D639" s="2061"/>
      <c r="E639" s="2077"/>
      <c r="F639" s="2062"/>
      <c r="G639" s="1983"/>
      <c r="H639" s="1983"/>
      <c r="I639" s="1983"/>
      <c r="J639" s="1983"/>
      <c r="K639" s="1983"/>
    </row>
    <row r="640" spans="1:12">
      <c r="A640" s="2063"/>
      <c r="B640" s="2064"/>
      <c r="C640" s="2041"/>
      <c r="D640" s="2061"/>
      <c r="E640" s="2077"/>
      <c r="F640" s="2062"/>
    </row>
    <row r="641" spans="1:11">
      <c r="A641" s="2063"/>
      <c r="B641" s="2064"/>
      <c r="C641" s="2041"/>
      <c r="D641" s="2061"/>
      <c r="E641" s="2077"/>
      <c r="F641" s="2062"/>
    </row>
    <row r="642" spans="1:11">
      <c r="A642" s="2059"/>
      <c r="B642" s="2060"/>
      <c r="C642" s="2041"/>
      <c r="D642" s="2061"/>
      <c r="E642" s="2077"/>
      <c r="F642" s="2062"/>
    </row>
    <row r="643" spans="1:11">
      <c r="A643" s="2059"/>
      <c r="B643" s="2060"/>
      <c r="C643" s="2041"/>
      <c r="D643" s="2061"/>
      <c r="E643" s="2077"/>
      <c r="F643" s="2062"/>
      <c r="G643" s="1983"/>
      <c r="H643" s="1983"/>
      <c r="I643" s="1983"/>
      <c r="J643" s="1983"/>
      <c r="K643" s="1983"/>
    </row>
    <row r="644" spans="1:11">
      <c r="A644" s="2063"/>
      <c r="B644" s="2064"/>
      <c r="C644" s="2041"/>
      <c r="D644" s="2061"/>
      <c r="E644" s="2077"/>
      <c r="F644" s="2062"/>
    </row>
    <row r="645" spans="1:11">
      <c r="A645" s="2063"/>
      <c r="B645" s="2064"/>
      <c r="C645" s="2041"/>
      <c r="D645" s="2061"/>
      <c r="E645" s="2077"/>
      <c r="F645" s="2062"/>
    </row>
    <row r="646" spans="1:11">
      <c r="A646" s="2063"/>
      <c r="B646" s="2064"/>
      <c r="C646" s="2041"/>
      <c r="D646" s="2061"/>
      <c r="E646" s="2077"/>
      <c r="F646" s="2062"/>
    </row>
    <row r="647" spans="1:11">
      <c r="B647" s="1990"/>
    </row>
    <row r="648" spans="1:11">
      <c r="A648" s="2723"/>
      <c r="B648" s="2723"/>
      <c r="C648" s="2723"/>
      <c r="D648" s="2723"/>
      <c r="E648" s="2723"/>
      <c r="F648" s="2723"/>
      <c r="G648" s="1983"/>
      <c r="H648" s="1983"/>
      <c r="I648" s="1983"/>
      <c r="J648" s="1983"/>
      <c r="K648" s="1983"/>
    </row>
    <row r="649" spans="1:11">
      <c r="A649" s="2723"/>
      <c r="B649" s="2723"/>
      <c r="C649" s="2723"/>
      <c r="D649" s="2723"/>
      <c r="E649" s="2723"/>
      <c r="F649" s="2723"/>
    </row>
    <row r="650" spans="1:11">
      <c r="A650" s="2059"/>
      <c r="B650" s="2060"/>
      <c r="C650" s="2041"/>
      <c r="D650" s="2081"/>
      <c r="E650" s="2081"/>
      <c r="F650" s="2062"/>
    </row>
    <row r="651" spans="1:11">
      <c r="A651" s="2063"/>
      <c r="B651" s="2064"/>
      <c r="C651" s="2041"/>
      <c r="D651" s="2081"/>
      <c r="E651" s="2081"/>
      <c r="F651" s="2062"/>
    </row>
    <row r="652" spans="1:11">
      <c r="A652" s="2068"/>
      <c r="B652" s="2069"/>
      <c r="C652" s="2057"/>
      <c r="D652" s="2082"/>
      <c r="E652" s="2082"/>
      <c r="F652" s="2079"/>
      <c r="G652" s="1983"/>
      <c r="H652" s="1983"/>
      <c r="I652" s="1983"/>
      <c r="J652" s="1983"/>
      <c r="K652" s="1983"/>
    </row>
    <row r="653" spans="1:11">
      <c r="A653" s="2068"/>
      <c r="B653" s="2069"/>
      <c r="C653" s="2042"/>
      <c r="D653" s="2083"/>
      <c r="E653" s="2083"/>
      <c r="F653" s="2076"/>
    </row>
    <row r="654" spans="1:11">
      <c r="A654" s="2068"/>
      <c r="B654" s="2069"/>
      <c r="C654" s="2042"/>
      <c r="D654" s="2083"/>
      <c r="E654" s="2083"/>
      <c r="F654" s="2076"/>
    </row>
    <row r="655" spans="1:11">
      <c r="A655" s="2068"/>
      <c r="B655" s="2069"/>
      <c r="C655" s="2042"/>
      <c r="D655" s="2083"/>
      <c r="E655" s="2083"/>
      <c r="F655" s="2076"/>
    </row>
    <row r="656" spans="1:11">
      <c r="A656" s="2068"/>
      <c r="B656" s="2069"/>
      <c r="C656" s="2070"/>
      <c r="D656" s="2082"/>
      <c r="E656" s="2082"/>
      <c r="F656" s="2072"/>
    </row>
    <row r="657" spans="1:11">
      <c r="A657" s="2068"/>
      <c r="B657" s="2069"/>
      <c r="C657" s="2042"/>
      <c r="D657" s="2083"/>
      <c r="E657" s="2083"/>
      <c r="F657" s="2076"/>
      <c r="G657" s="1983"/>
      <c r="H657" s="1983"/>
      <c r="I657" s="1983"/>
      <c r="J657" s="1983"/>
      <c r="K657" s="1983"/>
    </row>
    <row r="658" spans="1:11">
      <c r="A658" s="2068"/>
      <c r="B658" s="2069"/>
      <c r="C658" s="2042"/>
      <c r="D658" s="2083"/>
      <c r="E658" s="2083"/>
      <c r="F658" s="2076"/>
    </row>
    <row r="659" spans="1:11">
      <c r="A659" s="2068"/>
      <c r="B659" s="2069"/>
      <c r="C659" s="2042"/>
      <c r="D659" s="2083"/>
      <c r="E659" s="2083"/>
      <c r="F659" s="2076"/>
    </row>
    <row r="660" spans="1:11">
      <c r="A660" s="2063"/>
      <c r="B660" s="2064"/>
      <c r="C660" s="2065"/>
      <c r="D660" s="2084"/>
      <c r="E660" s="2084"/>
      <c r="F660" s="2067"/>
    </row>
    <row r="661" spans="1:11">
      <c r="A661" s="2068"/>
      <c r="B661" s="2069"/>
      <c r="C661" s="2042"/>
      <c r="D661" s="2083"/>
      <c r="E661" s="2083"/>
      <c r="F661" s="2076"/>
      <c r="G661" s="1960"/>
      <c r="H661" s="1960"/>
      <c r="I661" s="1960"/>
      <c r="J661" s="1960"/>
      <c r="K661" s="1960"/>
    </row>
    <row r="662" spans="1:11">
      <c r="A662" s="2068"/>
      <c r="B662" s="2069"/>
      <c r="C662" s="2042"/>
      <c r="D662" s="2083"/>
      <c r="E662" s="2083"/>
      <c r="F662" s="2076"/>
    </row>
    <row r="663" spans="1:11">
      <c r="A663" s="2068"/>
      <c r="B663" s="2069"/>
      <c r="C663" s="2042"/>
      <c r="D663" s="2083"/>
      <c r="E663" s="2083"/>
      <c r="F663" s="2062"/>
    </row>
    <row r="664" spans="1:11">
      <c r="A664" s="2059"/>
      <c r="B664" s="2060"/>
      <c r="C664" s="2041"/>
      <c r="D664" s="2081"/>
      <c r="E664" s="2081"/>
      <c r="F664" s="2062"/>
    </row>
    <row r="665" spans="1:11">
      <c r="A665" s="2063"/>
      <c r="B665" s="2064"/>
      <c r="C665" s="2065"/>
      <c r="D665" s="2084"/>
      <c r="E665" s="2084"/>
      <c r="F665" s="2067"/>
    </row>
    <row r="666" spans="1:11">
      <c r="A666" s="2068"/>
      <c r="B666" s="2069"/>
      <c r="C666" s="2042"/>
      <c r="D666" s="2083"/>
      <c r="E666" s="2083"/>
      <c r="F666" s="2076"/>
    </row>
    <row r="667" spans="1:11">
      <c r="A667" s="2068"/>
      <c r="B667" s="2069"/>
      <c r="C667" s="2042"/>
      <c r="D667" s="2083"/>
      <c r="E667" s="2083"/>
      <c r="F667" s="2076"/>
    </row>
    <row r="668" spans="1:11">
      <c r="A668" s="2068"/>
      <c r="B668" s="2069"/>
      <c r="C668" s="2042"/>
      <c r="D668" s="2083"/>
      <c r="E668" s="2083"/>
      <c r="F668" s="2062"/>
    </row>
    <row r="669" spans="1:11">
      <c r="A669" s="2063"/>
      <c r="B669" s="2064"/>
      <c r="C669" s="2065"/>
      <c r="D669" s="2084"/>
      <c r="E669" s="2084"/>
      <c r="F669" s="2067"/>
    </row>
    <row r="670" spans="1:11">
      <c r="A670" s="2068"/>
      <c r="B670" s="2069"/>
      <c r="C670" s="2042"/>
      <c r="D670" s="2083"/>
      <c r="E670" s="2083"/>
      <c r="F670" s="2076"/>
    </row>
    <row r="671" spans="1:11">
      <c r="A671" s="2068"/>
      <c r="B671" s="2069"/>
      <c r="C671" s="2042"/>
      <c r="D671" s="2083"/>
      <c r="E671" s="2083"/>
      <c r="F671" s="2076"/>
    </row>
    <row r="672" spans="1:11">
      <c r="A672" s="2068"/>
      <c r="B672" s="2069"/>
      <c r="C672" s="2042"/>
      <c r="D672" s="2083"/>
      <c r="E672" s="2083"/>
      <c r="F672" s="2076"/>
    </row>
    <row r="673" spans="1:6">
      <c r="A673" s="2059"/>
      <c r="B673" s="2060"/>
      <c r="C673" s="2041"/>
      <c r="D673" s="2081"/>
      <c r="E673" s="2081"/>
      <c r="F673" s="2062"/>
    </row>
    <row r="674" spans="1:6">
      <c r="A674" s="2063"/>
      <c r="B674" s="2064"/>
      <c r="C674" s="2065"/>
      <c r="D674" s="2084"/>
      <c r="E674" s="2084"/>
      <c r="F674" s="2067"/>
    </row>
    <row r="675" spans="1:6">
      <c r="A675" s="2068"/>
      <c r="B675" s="2069"/>
      <c r="C675" s="2042"/>
      <c r="D675" s="2083"/>
      <c r="E675" s="2083"/>
      <c r="F675" s="2076"/>
    </row>
    <row r="676" spans="1:6">
      <c r="A676" s="2068"/>
      <c r="B676" s="2069"/>
      <c r="C676" s="2042"/>
      <c r="D676" s="2083"/>
      <c r="E676" s="2083"/>
      <c r="F676" s="2076"/>
    </row>
    <row r="677" spans="1:6">
      <c r="A677" s="2068"/>
      <c r="B677" s="2069"/>
      <c r="C677" s="2042"/>
      <c r="D677" s="2083"/>
      <c r="E677" s="2083"/>
      <c r="F677" s="2076"/>
    </row>
    <row r="678" spans="1:6">
      <c r="A678" s="2063"/>
      <c r="B678" s="2064"/>
      <c r="C678" s="2065"/>
      <c r="D678" s="2084"/>
      <c r="E678" s="2084"/>
      <c r="F678" s="2067"/>
    </row>
    <row r="679" spans="1:6">
      <c r="A679" s="2068"/>
      <c r="B679" s="2069"/>
      <c r="C679" s="2042"/>
      <c r="D679" s="2083"/>
      <c r="E679" s="2083"/>
      <c r="F679" s="2076"/>
    </row>
    <row r="680" spans="1:6">
      <c r="A680" s="2068"/>
      <c r="B680" s="2069"/>
      <c r="C680" s="2042"/>
      <c r="D680" s="2083"/>
      <c r="E680" s="2083"/>
      <c r="F680" s="2076"/>
    </row>
    <row r="681" spans="1:6">
      <c r="A681" s="2068"/>
      <c r="B681" s="2069"/>
      <c r="C681" s="2042"/>
      <c r="D681" s="2083"/>
      <c r="E681" s="2083"/>
      <c r="F681" s="2076"/>
    </row>
    <row r="682" spans="1:6">
      <c r="A682" s="2059"/>
      <c r="B682" s="2060"/>
      <c r="C682" s="2041"/>
      <c r="D682" s="2081"/>
      <c r="E682" s="2081"/>
      <c r="F682" s="2062"/>
    </row>
    <row r="683" spans="1:6">
      <c r="A683" s="2063"/>
      <c r="B683" s="2064"/>
      <c r="C683" s="2065"/>
      <c r="D683" s="2084"/>
      <c r="E683" s="2084"/>
      <c r="F683" s="2067"/>
    </row>
    <row r="684" spans="1:6">
      <c r="A684" s="2068"/>
      <c r="B684" s="2069"/>
      <c r="C684" s="2042"/>
      <c r="D684" s="2083"/>
      <c r="E684" s="2083"/>
      <c r="F684" s="2076"/>
    </row>
    <row r="685" spans="1:6">
      <c r="A685" s="2068"/>
      <c r="B685" s="2069"/>
      <c r="C685" s="2042"/>
      <c r="D685" s="2083"/>
      <c r="E685" s="2083"/>
      <c r="F685" s="2076"/>
    </row>
    <row r="686" spans="1:6">
      <c r="A686" s="2068"/>
      <c r="B686" s="2069"/>
      <c r="C686" s="2042"/>
      <c r="D686" s="2083"/>
      <c r="E686" s="2083"/>
      <c r="F686" s="2076"/>
    </row>
    <row r="687" spans="1:6">
      <c r="A687" s="2063"/>
      <c r="B687" s="2064"/>
      <c r="C687" s="2085"/>
      <c r="D687" s="2081"/>
      <c r="E687" s="2081"/>
      <c r="F687" s="2086"/>
    </row>
    <row r="688" spans="1:6">
      <c r="A688" s="2068"/>
      <c r="B688" s="2069"/>
      <c r="C688" s="2042"/>
      <c r="D688" s="2083"/>
      <c r="E688" s="2083"/>
      <c r="F688" s="2076"/>
    </row>
    <row r="689" spans="1:6">
      <c r="A689" s="2068"/>
      <c r="B689" s="2069"/>
      <c r="C689" s="2042"/>
      <c r="D689" s="2083"/>
      <c r="E689" s="2083"/>
      <c r="F689" s="2076"/>
    </row>
    <row r="690" spans="1:6">
      <c r="A690" s="2068"/>
      <c r="B690" s="2069"/>
      <c r="C690" s="2042"/>
      <c r="D690" s="2083"/>
      <c r="E690" s="2083"/>
      <c r="F690" s="2076"/>
    </row>
    <row r="691" spans="1:6">
      <c r="B691" s="1990"/>
    </row>
    <row r="692" spans="1:6">
      <c r="A692" s="2723"/>
      <c r="B692" s="2723"/>
      <c r="C692" s="2723"/>
      <c r="D692" s="2723"/>
      <c r="E692" s="2723"/>
      <c r="F692" s="2723"/>
    </row>
    <row r="693" spans="1:6">
      <c r="A693" s="2723"/>
      <c r="B693" s="2723"/>
      <c r="C693" s="2723"/>
      <c r="D693" s="2723"/>
      <c r="E693" s="2723"/>
      <c r="F693" s="2723"/>
    </row>
    <row r="694" spans="1:6">
      <c r="A694" s="2063"/>
      <c r="B694" s="2064"/>
      <c r="C694" s="2041"/>
      <c r="D694" s="2081"/>
      <c r="E694" s="2087"/>
      <c r="F694" s="2088"/>
    </row>
    <row r="695" spans="1:6">
      <c r="A695" s="2063"/>
      <c r="B695" s="2064"/>
      <c r="C695" s="2041"/>
      <c r="D695" s="2083"/>
      <c r="E695" s="2087"/>
      <c r="F695" s="2088"/>
    </row>
    <row r="696" spans="1:6">
      <c r="A696" s="2063"/>
      <c r="B696" s="2064"/>
      <c r="C696" s="2041"/>
      <c r="D696" s="2081"/>
      <c r="E696" s="2087"/>
      <c r="F696" s="2088"/>
    </row>
    <row r="697" spans="1:6">
      <c r="A697" s="2068"/>
      <c r="B697" s="2069"/>
      <c r="C697" s="2042"/>
      <c r="D697" s="2083"/>
      <c r="E697" s="2087"/>
      <c r="F697" s="2088"/>
    </row>
    <row r="698" spans="1:6">
      <c r="A698" s="2068"/>
      <c r="B698" s="2069"/>
      <c r="C698" s="2042"/>
      <c r="D698" s="2083"/>
      <c r="E698" s="2087"/>
      <c r="F698" s="2088"/>
    </row>
    <row r="699" spans="1:6">
      <c r="A699" s="2068"/>
      <c r="B699" s="2069"/>
      <c r="C699" s="2042"/>
      <c r="D699" s="2083"/>
      <c r="E699" s="2087"/>
      <c r="F699" s="2088"/>
    </row>
    <row r="700" spans="1:6">
      <c r="A700" s="2068"/>
      <c r="B700" s="2069"/>
      <c r="C700" s="2042"/>
      <c r="D700" s="2089"/>
      <c r="E700" s="2087"/>
      <c r="F700" s="2088"/>
    </row>
    <row r="702" spans="1:6">
      <c r="B702" s="1990"/>
    </row>
    <row r="703" spans="1:6">
      <c r="A703" s="2723"/>
      <c r="B703" s="2723"/>
      <c r="C703" s="2723"/>
      <c r="D703" s="2723"/>
      <c r="E703" s="2723"/>
      <c r="F703" s="2723"/>
    </row>
    <row r="704" spans="1:6">
      <c r="A704" s="2723"/>
      <c r="B704" s="2723"/>
      <c r="C704" s="2723"/>
      <c r="D704" s="2723"/>
      <c r="E704" s="2723"/>
      <c r="F704" s="2723"/>
    </row>
    <row r="705" spans="1:6">
      <c r="A705" s="2059"/>
      <c r="B705" s="2060"/>
      <c r="C705" s="2041"/>
      <c r="D705" s="2081"/>
      <c r="E705" s="2090"/>
      <c r="F705" s="2088"/>
    </row>
    <row r="706" spans="1:6">
      <c r="A706" s="2059"/>
      <c r="B706" s="2060"/>
      <c r="C706" s="2041"/>
      <c r="D706" s="2081"/>
      <c r="E706" s="2090"/>
      <c r="F706" s="2088"/>
    </row>
    <row r="707" spans="1:6">
      <c r="A707" s="2059"/>
      <c r="B707" s="2060"/>
      <c r="C707" s="2041"/>
      <c r="D707" s="2081"/>
      <c r="E707" s="2090"/>
      <c r="F707" s="2088"/>
    </row>
    <row r="708" spans="1:6">
      <c r="A708" s="2063"/>
      <c r="B708" s="2064"/>
      <c r="C708" s="2041"/>
      <c r="D708" s="2081"/>
      <c r="E708" s="2090"/>
      <c r="F708" s="2088"/>
    </row>
    <row r="709" spans="1:6">
      <c r="A709" s="2068"/>
      <c r="B709" s="2069"/>
      <c r="C709" s="2042"/>
      <c r="D709" s="2083"/>
      <c r="E709" s="2090"/>
      <c r="F709" s="2088"/>
    </row>
    <row r="710" spans="1:6">
      <c r="A710" s="2068"/>
      <c r="B710" s="2069"/>
      <c r="C710" s="2042"/>
      <c r="D710" s="2083"/>
      <c r="E710" s="2090"/>
      <c r="F710" s="2088"/>
    </row>
    <row r="711" spans="1:6">
      <c r="A711" s="2059"/>
      <c r="B711" s="2060"/>
      <c r="C711" s="2041"/>
      <c r="D711" s="2081"/>
      <c r="E711" s="2090"/>
      <c r="F711" s="2088"/>
    </row>
    <row r="712" spans="1:6">
      <c r="A712" s="2059"/>
      <c r="B712" s="1990"/>
      <c r="C712" s="2089"/>
      <c r="D712" s="2089"/>
      <c r="E712" s="2087"/>
      <c r="F712" s="2088"/>
    </row>
    <row r="713" spans="1:6">
      <c r="A713" s="2723"/>
      <c r="B713" s="2723"/>
      <c r="C713" s="2723"/>
      <c r="D713" s="2723"/>
      <c r="E713" s="2723"/>
      <c r="F713" s="2723"/>
    </row>
    <row r="714" spans="1:6">
      <c r="A714" s="2723"/>
      <c r="B714" s="2723"/>
      <c r="C714" s="2723"/>
      <c r="D714" s="2723"/>
      <c r="E714" s="2723"/>
      <c r="F714" s="2723"/>
    </row>
    <row r="715" spans="1:6">
      <c r="A715" s="2063"/>
      <c r="B715" s="2064"/>
      <c r="C715" s="2041"/>
      <c r="D715" s="2091"/>
      <c r="E715" s="2077"/>
      <c r="F715" s="2062"/>
    </row>
    <row r="716" spans="1:6">
      <c r="A716" s="2063"/>
      <c r="B716" s="2064"/>
      <c r="C716" s="2041"/>
      <c r="D716" s="2092"/>
      <c r="E716" s="2077"/>
      <c r="F716" s="2062"/>
    </row>
    <row r="717" spans="1:6">
      <c r="A717" s="2063"/>
      <c r="B717" s="2064"/>
      <c r="C717" s="2041"/>
      <c r="D717" s="2091"/>
      <c r="E717" s="2077"/>
      <c r="F717" s="2062"/>
    </row>
    <row r="718" spans="1:6">
      <c r="A718" s="2063"/>
      <c r="B718" s="2064"/>
      <c r="C718" s="2089"/>
      <c r="D718" s="2089"/>
      <c r="E718" s="2087"/>
      <c r="F718" s="2088"/>
    </row>
    <row r="719" spans="1:6">
      <c r="A719" s="2063"/>
      <c r="B719" s="2064"/>
      <c r="C719" s="2089"/>
      <c r="D719" s="2089"/>
      <c r="E719" s="2087"/>
      <c r="F719" s="2088"/>
    </row>
    <row r="720" spans="1:6">
      <c r="A720" s="2044"/>
      <c r="B720" s="2093"/>
      <c r="C720" s="2094"/>
      <c r="D720" s="2089"/>
    </row>
    <row r="721" spans="1:5">
      <c r="A721" s="1992"/>
      <c r="B721" s="1996"/>
      <c r="C721" s="2095"/>
      <c r="D721" s="2089"/>
    </row>
    <row r="722" spans="1:5">
      <c r="A722" s="1992"/>
      <c r="B722" s="1996"/>
      <c r="C722" s="2095"/>
      <c r="D722" s="2089"/>
    </row>
    <row r="723" spans="1:5">
      <c r="A723" s="1992"/>
      <c r="B723" s="1996"/>
      <c r="C723" s="2095"/>
      <c r="D723" s="2089"/>
    </row>
    <row r="724" spans="1:5">
      <c r="A724" s="1992"/>
      <c r="B724" s="1992"/>
      <c r="C724" s="2095"/>
      <c r="D724" s="2089"/>
    </row>
    <row r="725" spans="1:5">
      <c r="A725" s="1992"/>
      <c r="B725" s="1992"/>
      <c r="C725" s="2095"/>
      <c r="D725" s="2089"/>
    </row>
    <row r="726" spans="1:5">
      <c r="A726" s="1992"/>
      <c r="B726" s="1992"/>
      <c r="C726" s="2095"/>
      <c r="D726" s="2089"/>
    </row>
    <row r="727" spans="1:5">
      <c r="A727" s="1992"/>
      <c r="B727" s="1992"/>
      <c r="C727" s="2095"/>
      <c r="D727" s="2089"/>
    </row>
    <row r="728" spans="1:5">
      <c r="A728" s="1992"/>
      <c r="B728" s="1992"/>
      <c r="C728" s="2095"/>
      <c r="D728" s="2089"/>
    </row>
    <row r="729" spans="1:5">
      <c r="A729" s="2724"/>
      <c r="B729" s="2724"/>
      <c r="C729" s="2095"/>
      <c r="D729" s="2089"/>
      <c r="E729" s="2096"/>
    </row>
    <row r="730" spans="1:5">
      <c r="A730" s="2724"/>
      <c r="B730" s="2724"/>
      <c r="C730" s="2094"/>
      <c r="D730" s="2089"/>
    </row>
    <row r="731" spans="1:5">
      <c r="A731" s="2044"/>
      <c r="B731" s="2097"/>
      <c r="C731" s="2094"/>
      <c r="D731" s="2089"/>
    </row>
    <row r="732" spans="1:5">
      <c r="A732" s="1992"/>
      <c r="B732" s="1992"/>
      <c r="C732" s="2095"/>
      <c r="D732" s="2089"/>
    </row>
    <row r="733" spans="1:5">
      <c r="A733" s="1992"/>
      <c r="B733" s="1992"/>
      <c r="C733" s="2095"/>
      <c r="D733" s="2089"/>
    </row>
    <row r="734" spans="1:5">
      <c r="A734" s="1992"/>
      <c r="B734" s="1992"/>
      <c r="C734" s="2095"/>
      <c r="D734" s="2089"/>
    </row>
    <row r="735" spans="1:5">
      <c r="A735" s="1992"/>
      <c r="B735" s="1992"/>
      <c r="C735" s="2095"/>
      <c r="D735" s="2089"/>
    </row>
    <row r="736" spans="1:5">
      <c r="A736" s="1992"/>
      <c r="B736" s="1992"/>
      <c r="C736" s="2095"/>
      <c r="D736" s="2089"/>
    </row>
    <row r="737" spans="1:4">
      <c r="A737" s="1992"/>
      <c r="B737" s="1992"/>
      <c r="C737" s="2095"/>
      <c r="D737" s="2089"/>
    </row>
    <row r="738" spans="1:4">
      <c r="A738" s="1992"/>
      <c r="B738" s="1992"/>
      <c r="C738" s="2095"/>
      <c r="D738" s="2089"/>
    </row>
    <row r="739" spans="1:4">
      <c r="A739" s="1992"/>
      <c r="B739" s="1992"/>
      <c r="C739" s="2095"/>
      <c r="D739" s="2089"/>
    </row>
    <row r="740" spans="1:4">
      <c r="A740" s="1992"/>
      <c r="B740" s="1992"/>
      <c r="C740" s="2095"/>
      <c r="D740" s="2089"/>
    </row>
    <row r="741" spans="1:4">
      <c r="A741" s="1992"/>
      <c r="B741" s="1992"/>
      <c r="C741" s="2095"/>
      <c r="D741" s="2089"/>
    </row>
    <row r="742" spans="1:4">
      <c r="A742" s="2724"/>
      <c r="B742" s="2724"/>
      <c r="C742" s="2095"/>
      <c r="D742" s="2089"/>
    </row>
    <row r="743" spans="1:4">
      <c r="A743" s="1992"/>
      <c r="B743" s="2098"/>
      <c r="C743" s="2095"/>
      <c r="D743" s="2089"/>
    </row>
    <row r="744" spans="1:4">
      <c r="A744" s="2044"/>
      <c r="B744" s="2097"/>
      <c r="C744" s="2094"/>
      <c r="D744" s="2089"/>
    </row>
    <row r="745" spans="1:4">
      <c r="A745" s="1992"/>
      <c r="B745" s="1996"/>
      <c r="C745" s="2095"/>
      <c r="D745" s="2089"/>
    </row>
    <row r="746" spans="1:4">
      <c r="A746" s="1992"/>
      <c r="B746" s="1992"/>
      <c r="C746" s="2095"/>
      <c r="D746" s="2089"/>
    </row>
    <row r="747" spans="1:4">
      <c r="A747" s="1992"/>
      <c r="B747" s="1992"/>
      <c r="C747" s="2095"/>
      <c r="D747" s="2089"/>
    </row>
    <row r="748" spans="1:4">
      <c r="A748" s="1992"/>
      <c r="B748" s="1992"/>
      <c r="C748" s="2095"/>
      <c r="D748" s="2089"/>
    </row>
    <row r="749" spans="1:4">
      <c r="A749" s="1992"/>
      <c r="B749" s="1992"/>
      <c r="C749" s="2095"/>
      <c r="D749" s="2089"/>
    </row>
    <row r="750" spans="1:4">
      <c r="A750" s="1992"/>
      <c r="B750" s="1992"/>
      <c r="C750" s="2095"/>
      <c r="D750" s="2089"/>
    </row>
    <row r="751" spans="1:4">
      <c r="A751" s="1992"/>
      <c r="B751" s="1992"/>
      <c r="C751" s="2095"/>
      <c r="D751" s="2089"/>
    </row>
    <row r="752" spans="1:4">
      <c r="A752" s="1992"/>
      <c r="B752" s="1992"/>
      <c r="C752" s="2095"/>
      <c r="D752" s="2089"/>
    </row>
    <row r="753" spans="1:4">
      <c r="A753" s="1992"/>
      <c r="B753" s="1992"/>
      <c r="C753" s="2095"/>
      <c r="D753" s="2089"/>
    </row>
    <row r="754" spans="1:4">
      <c r="A754" s="1992"/>
      <c r="B754" s="1992"/>
      <c r="C754" s="2095"/>
      <c r="D754" s="2089"/>
    </row>
    <row r="755" spans="1:4">
      <c r="A755" s="2724"/>
      <c r="B755" s="2724"/>
      <c r="C755" s="2095"/>
      <c r="D755" s="2089"/>
    </row>
    <row r="756" spans="1:4">
      <c r="A756" s="1992"/>
      <c r="B756" s="2098"/>
      <c r="C756" s="2095"/>
    </row>
    <row r="757" spans="1:4">
      <c r="A757" s="2044"/>
      <c r="B757" s="2097"/>
      <c r="C757" s="2044"/>
    </row>
    <row r="758" spans="1:4">
      <c r="A758" s="1992"/>
      <c r="B758" s="2099"/>
      <c r="C758" s="2095"/>
    </row>
    <row r="759" spans="1:4">
      <c r="A759" s="1992"/>
      <c r="B759" s="2099"/>
      <c r="C759" s="2095"/>
    </row>
    <row r="760" spans="1:4">
      <c r="A760" s="1992"/>
      <c r="B760" s="2099"/>
      <c r="C760" s="2095"/>
    </row>
    <row r="761" spans="1:4">
      <c r="A761" s="1992"/>
      <c r="B761" s="2099"/>
      <c r="C761" s="2095"/>
    </row>
    <row r="762" spans="1:4">
      <c r="A762" s="1992"/>
      <c r="B762" s="2099"/>
      <c r="C762" s="2095"/>
    </row>
    <row r="763" spans="1:4">
      <c r="A763" s="1992"/>
      <c r="B763" s="2099"/>
      <c r="C763" s="2095"/>
    </row>
    <row r="764" spans="1:4">
      <c r="A764" s="1992"/>
      <c r="B764" s="2099"/>
      <c r="C764" s="2095"/>
    </row>
    <row r="765" spans="1:4">
      <c r="A765" s="1992"/>
      <c r="B765" s="2099"/>
      <c r="C765" s="2095"/>
    </row>
    <row r="766" spans="1:4">
      <c r="A766" s="1992"/>
      <c r="B766" s="2099"/>
      <c r="C766" s="2095"/>
    </row>
    <row r="767" spans="1:4">
      <c r="A767" s="1992"/>
      <c r="B767" s="2099"/>
      <c r="C767" s="2095"/>
    </row>
    <row r="768" spans="1:4">
      <c r="A768" s="1992"/>
      <c r="B768" s="2099"/>
      <c r="C768" s="2095"/>
    </row>
    <row r="769" spans="1:3">
      <c r="A769" s="1992"/>
      <c r="B769" s="2099"/>
      <c r="C769" s="2095"/>
    </row>
    <row r="770" spans="1:3">
      <c r="A770" s="1992"/>
      <c r="B770" s="2099"/>
      <c r="C770" s="2095"/>
    </row>
    <row r="771" spans="1:3">
      <c r="A771" s="1992"/>
      <c r="B771" s="2099"/>
      <c r="C771" s="2095"/>
    </row>
    <row r="772" spans="1:3">
      <c r="A772" s="1992"/>
      <c r="B772" s="2099"/>
      <c r="C772" s="2095"/>
    </row>
    <row r="773" spans="1:3">
      <c r="A773" s="1992"/>
      <c r="B773" s="2099"/>
      <c r="C773" s="2095"/>
    </row>
    <row r="774" spans="1:3">
      <c r="A774" s="1992"/>
      <c r="B774" s="2099"/>
      <c r="C774" s="2095"/>
    </row>
    <row r="775" spans="1:3">
      <c r="A775" s="1992"/>
      <c r="B775" s="2099"/>
      <c r="C775" s="2095"/>
    </row>
    <row r="776" spans="1:3">
      <c r="A776" s="1992"/>
      <c r="B776" s="2099"/>
      <c r="C776" s="2095"/>
    </row>
    <row r="777" spans="1:3">
      <c r="A777" s="1992"/>
      <c r="B777" s="2099"/>
      <c r="C777" s="2095"/>
    </row>
    <row r="778" spans="1:3">
      <c r="A778" s="1992"/>
      <c r="B778" s="2099"/>
      <c r="C778" s="2095"/>
    </row>
    <row r="779" spans="1:3">
      <c r="A779" s="1992"/>
      <c r="B779" s="2099"/>
      <c r="C779" s="2095"/>
    </row>
    <row r="780" spans="1:3">
      <c r="A780" s="1992"/>
      <c r="B780" s="2099"/>
      <c r="C780" s="2095"/>
    </row>
    <row r="781" spans="1:3">
      <c r="A781" s="1992"/>
      <c r="B781" s="2099"/>
      <c r="C781" s="2095"/>
    </row>
    <row r="782" spans="1:3">
      <c r="A782" s="1992"/>
      <c r="B782" s="2099"/>
      <c r="C782" s="2095"/>
    </row>
    <row r="783" spans="1:3">
      <c r="A783" s="1992"/>
      <c r="B783" s="2099"/>
      <c r="C783" s="2095"/>
    </row>
    <row r="784" spans="1:3">
      <c r="A784" s="1992"/>
      <c r="B784" s="2099"/>
      <c r="C784" s="2095"/>
    </row>
    <row r="785" spans="1:4">
      <c r="A785" s="1992"/>
      <c r="B785" s="2099"/>
      <c r="C785" s="2095"/>
    </row>
    <row r="786" spans="1:4">
      <c r="A786" s="1992"/>
      <c r="B786" s="2099"/>
      <c r="C786" s="2095"/>
    </row>
    <row r="787" spans="1:4">
      <c r="A787" s="1992"/>
      <c r="B787" s="2099"/>
      <c r="C787" s="2095"/>
    </row>
    <row r="788" spans="1:4">
      <c r="A788" s="1992"/>
      <c r="B788" s="1996"/>
      <c r="C788" s="2095"/>
    </row>
    <row r="789" spans="1:4">
      <c r="A789" s="1992"/>
      <c r="B789" s="1996"/>
      <c r="C789" s="2095"/>
    </row>
    <row r="790" spans="1:4">
      <c r="A790" s="1992"/>
      <c r="B790" s="1996"/>
      <c r="C790" s="2095"/>
    </row>
    <row r="791" spans="1:4">
      <c r="A791" s="1992"/>
      <c r="B791" s="1996"/>
      <c r="C791" s="2095"/>
    </row>
    <row r="792" spans="1:4">
      <c r="A792" s="1992"/>
      <c r="B792" s="1996"/>
      <c r="C792" s="2095"/>
    </row>
    <row r="793" spans="1:4">
      <c r="A793" s="1992"/>
      <c r="B793" s="1996"/>
      <c r="C793" s="2095"/>
    </row>
    <row r="794" spans="1:4">
      <c r="A794" s="1992"/>
      <c r="B794" s="1996"/>
      <c r="C794" s="2095"/>
    </row>
    <row r="795" spans="1:4">
      <c r="A795" s="1992"/>
      <c r="B795" s="1996"/>
      <c r="C795" s="2095"/>
    </row>
    <row r="796" spans="1:4">
      <c r="A796" s="1992"/>
      <c r="B796" s="1992"/>
      <c r="C796" s="2095"/>
    </row>
    <row r="797" spans="1:4">
      <c r="A797" s="1992"/>
      <c r="B797" s="1992"/>
      <c r="C797" s="2095"/>
    </row>
    <row r="798" spans="1:4">
      <c r="A798" s="2724"/>
      <c r="B798" s="2724"/>
      <c r="C798" s="2095"/>
      <c r="D798" s="2100"/>
    </row>
    <row r="799" spans="1:4">
      <c r="A799" s="2101"/>
      <c r="B799" s="2102"/>
      <c r="C799" s="2103"/>
    </row>
    <row r="800" spans="1:4">
      <c r="A800" s="2044"/>
      <c r="B800" s="2097"/>
      <c r="C800" s="2044"/>
    </row>
    <row r="801" spans="1:3">
      <c r="A801" s="1992"/>
      <c r="B801" s="2021"/>
      <c r="C801" s="2095"/>
    </row>
    <row r="802" spans="1:3">
      <c r="A802" s="1992"/>
      <c r="B802" s="2021"/>
      <c r="C802" s="2095"/>
    </row>
    <row r="803" spans="1:3">
      <c r="A803" s="1992"/>
      <c r="B803" s="2021"/>
      <c r="C803" s="2095"/>
    </row>
    <row r="804" spans="1:3">
      <c r="A804" s="1992"/>
      <c r="B804" s="2021"/>
      <c r="C804" s="2095"/>
    </row>
    <row r="805" spans="1:3">
      <c r="A805" s="1992"/>
      <c r="B805" s="2021"/>
      <c r="C805" s="2095"/>
    </row>
    <row r="806" spans="1:3">
      <c r="A806" s="1992"/>
      <c r="B806" s="2021"/>
      <c r="C806" s="2095"/>
    </row>
    <row r="807" spans="1:3">
      <c r="A807" s="1992"/>
      <c r="B807" s="2021"/>
      <c r="C807" s="2095"/>
    </row>
    <row r="808" spans="1:3">
      <c r="A808" s="1992"/>
      <c r="B808" s="2021"/>
      <c r="C808" s="2095"/>
    </row>
    <row r="809" spans="1:3">
      <c r="A809" s="1992"/>
      <c r="B809" s="2021"/>
      <c r="C809" s="2095"/>
    </row>
    <row r="810" spans="1:3">
      <c r="A810" s="1992"/>
      <c r="B810" s="2021"/>
      <c r="C810" s="2095"/>
    </row>
    <row r="811" spans="1:3">
      <c r="A811" s="1992"/>
      <c r="B811" s="2021"/>
      <c r="C811" s="2095"/>
    </row>
    <row r="812" spans="1:3">
      <c r="A812" s="1992"/>
      <c r="B812" s="2021"/>
      <c r="C812" s="2095"/>
    </row>
    <row r="813" spans="1:3">
      <c r="A813" s="1992"/>
      <c r="B813" s="2021"/>
      <c r="C813" s="2095"/>
    </row>
    <row r="814" spans="1:3">
      <c r="A814" s="1992"/>
      <c r="B814" s="2021"/>
      <c r="C814" s="2095"/>
    </row>
    <row r="815" spans="1:3">
      <c r="A815" s="1992"/>
      <c r="B815" s="2021"/>
      <c r="C815" s="2095"/>
    </row>
    <row r="816" spans="1:3">
      <c r="A816" s="1992"/>
      <c r="B816" s="2021"/>
      <c r="C816" s="2095"/>
    </row>
    <row r="817" spans="1:4">
      <c r="A817" s="1992"/>
      <c r="B817" s="2021"/>
      <c r="C817" s="2095"/>
    </row>
    <row r="818" spans="1:4">
      <c r="A818" s="1992"/>
      <c r="B818" s="2021"/>
      <c r="C818" s="2095"/>
    </row>
    <row r="819" spans="1:4">
      <c r="A819" s="1992"/>
      <c r="B819" s="2021"/>
      <c r="C819" s="2095"/>
    </row>
    <row r="820" spans="1:4">
      <c r="A820" s="1992"/>
      <c r="B820" s="2021"/>
      <c r="C820" s="2095"/>
    </row>
    <row r="821" spans="1:4">
      <c r="A821" s="2724"/>
      <c r="B821" s="2724"/>
      <c r="C821" s="2104"/>
      <c r="D821" s="2100"/>
    </row>
    <row r="822" spans="1:4">
      <c r="A822" s="2101"/>
      <c r="B822" s="2102"/>
      <c r="C822" s="2103"/>
    </row>
    <row r="823" spans="1:4">
      <c r="A823" s="2044"/>
      <c r="B823" s="2097"/>
      <c r="C823" s="2094"/>
    </row>
    <row r="824" spans="1:4">
      <c r="A824" s="1992"/>
      <c r="B824" s="1996"/>
      <c r="C824" s="2095"/>
    </row>
    <row r="825" spans="1:4">
      <c r="A825" s="1992"/>
      <c r="B825" s="1992"/>
      <c r="C825" s="2095"/>
    </row>
    <row r="826" spans="1:4">
      <c r="A826" s="1992"/>
      <c r="B826" s="1992"/>
      <c r="C826" s="2095"/>
    </row>
    <row r="827" spans="1:4">
      <c r="A827" s="1992"/>
      <c r="B827" s="1992"/>
      <c r="C827" s="2095"/>
    </row>
    <row r="828" spans="1:4">
      <c r="A828" s="1992"/>
      <c r="B828" s="1992"/>
      <c r="C828" s="2095"/>
    </row>
    <row r="829" spans="1:4">
      <c r="A829" s="1992"/>
      <c r="B829" s="1992"/>
      <c r="C829" s="2095"/>
    </row>
    <row r="830" spans="1:4">
      <c r="A830" s="1992"/>
      <c r="B830" s="1992"/>
      <c r="C830" s="2095"/>
    </row>
    <row r="831" spans="1:4">
      <c r="A831" s="1992"/>
      <c r="B831" s="1992"/>
      <c r="C831" s="2095"/>
    </row>
    <row r="832" spans="1:4">
      <c r="A832" s="2724"/>
      <c r="B832" s="2724"/>
      <c r="C832" s="2105"/>
    </row>
    <row r="833" spans="1:4">
      <c r="A833" s="2101"/>
      <c r="B833" s="2102"/>
      <c r="C833" s="2103"/>
    </row>
    <row r="834" spans="1:4">
      <c r="A834" s="2044"/>
      <c r="B834" s="2097"/>
      <c r="C834" s="2044"/>
    </row>
    <row r="835" spans="1:4">
      <c r="A835" s="1992"/>
      <c r="B835" s="1996"/>
      <c r="C835" s="2095"/>
    </row>
    <row r="836" spans="1:4">
      <c r="A836" s="1992"/>
      <c r="B836" s="1996"/>
      <c r="C836" s="2095"/>
    </row>
    <row r="837" spans="1:4">
      <c r="A837" s="1992"/>
      <c r="B837" s="1992"/>
      <c r="C837" s="1992"/>
    </row>
    <row r="838" spans="1:4">
      <c r="A838" s="1992"/>
      <c r="B838" s="1992"/>
      <c r="C838" s="1992"/>
    </row>
    <row r="839" spans="1:4">
      <c r="A839" s="1992"/>
      <c r="B839" s="1992"/>
      <c r="C839" s="1992"/>
    </row>
    <row r="840" spans="1:4">
      <c r="A840" s="1992"/>
      <c r="B840" s="1992"/>
      <c r="C840" s="1992"/>
    </row>
    <row r="841" spans="1:4">
      <c r="A841" s="1992"/>
      <c r="B841" s="1992"/>
      <c r="C841" s="1992"/>
    </row>
    <row r="842" spans="1:4">
      <c r="A842" s="1992"/>
      <c r="B842" s="1992"/>
      <c r="C842" s="1992"/>
    </row>
    <row r="843" spans="1:4">
      <c r="A843" s="2724"/>
      <c r="B843" s="2724"/>
      <c r="C843" s="2105"/>
      <c r="D843" s="2100"/>
    </row>
    <row r="844" spans="1:4">
      <c r="A844" s="2101"/>
      <c r="B844" s="2102"/>
      <c r="C844" s="2103"/>
    </row>
    <row r="845" spans="1:4">
      <c r="A845" s="2044"/>
      <c r="B845" s="2093"/>
      <c r="C845" s="2094"/>
    </row>
    <row r="846" spans="1:4">
      <c r="A846" s="1992"/>
      <c r="B846" s="2098"/>
      <c r="C846" s="2095"/>
    </row>
    <row r="847" spans="1:4">
      <c r="A847" s="1992"/>
      <c r="B847" s="2101"/>
      <c r="C847" s="2095"/>
    </row>
    <row r="848" spans="1:4">
      <c r="A848" s="1992"/>
      <c r="B848" s="2021"/>
      <c r="C848" s="2095"/>
    </row>
    <row r="849" spans="1:4">
      <c r="A849" s="1992"/>
      <c r="B849" s="2021"/>
      <c r="C849" s="2095"/>
    </row>
    <row r="850" spans="1:4">
      <c r="A850" s="1992"/>
      <c r="B850" s="2098"/>
      <c r="C850" s="2095"/>
    </row>
    <row r="851" spans="1:4">
      <c r="A851" s="1992"/>
      <c r="B851" s="1992"/>
      <c r="C851" s="2095"/>
    </row>
    <row r="852" spans="1:4">
      <c r="A852" s="1992"/>
      <c r="B852" s="1992"/>
      <c r="C852" s="2095"/>
    </row>
    <row r="853" spans="1:4">
      <c r="A853" s="1992"/>
      <c r="B853" s="1992"/>
      <c r="C853" s="2095"/>
    </row>
    <row r="854" spans="1:4">
      <c r="A854" s="2724"/>
      <c r="B854" s="2724"/>
      <c r="C854" s="2105"/>
      <c r="D854" s="2100"/>
    </row>
    <row r="855" spans="1:4">
      <c r="A855" s="2101"/>
      <c r="B855" s="2102"/>
      <c r="C855" s="2103"/>
    </row>
    <row r="856" spans="1:4">
      <c r="A856" s="2044"/>
      <c r="B856" s="2097"/>
      <c r="C856" s="2094"/>
    </row>
    <row r="857" spans="1:4">
      <c r="A857" s="1992"/>
      <c r="B857" s="2106"/>
      <c r="C857" s="2095"/>
    </row>
    <row r="858" spans="1:4">
      <c r="A858" s="1992"/>
      <c r="B858" s="1970"/>
      <c r="C858" s="2095"/>
    </row>
    <row r="859" spans="1:4">
      <c r="A859" s="1992"/>
      <c r="B859" s="2106"/>
      <c r="C859" s="2095"/>
    </row>
    <row r="860" spans="1:4">
      <c r="A860" s="1992"/>
      <c r="B860" s="1992"/>
      <c r="C860" s="2095"/>
    </row>
    <row r="861" spans="1:4">
      <c r="A861" s="1992"/>
      <c r="B861" s="1992"/>
      <c r="C861" s="2095"/>
    </row>
    <row r="862" spans="1:4">
      <c r="A862" s="1992"/>
      <c r="B862" s="1992"/>
      <c r="C862" s="2095"/>
    </row>
    <row r="863" spans="1:4">
      <c r="A863" s="1992"/>
      <c r="B863" s="1992"/>
      <c r="C863" s="2095"/>
    </row>
    <row r="864" spans="1:4">
      <c r="A864" s="1992"/>
      <c r="B864" s="1992"/>
      <c r="C864" s="2095"/>
    </row>
    <row r="865" spans="1:4">
      <c r="A865" s="2724"/>
      <c r="B865" s="2724"/>
      <c r="C865" s="2105"/>
    </row>
    <row r="866" spans="1:4">
      <c r="A866" s="2101"/>
      <c r="B866" s="2102"/>
      <c r="C866" s="2103"/>
    </row>
    <row r="867" spans="1:4">
      <c r="A867" s="2044"/>
      <c r="B867" s="2097"/>
      <c r="C867" s="2094"/>
    </row>
    <row r="868" spans="1:4">
      <c r="A868" s="1992"/>
      <c r="B868" s="2106"/>
      <c r="C868" s="2095"/>
    </row>
    <row r="869" spans="1:4">
      <c r="A869" s="1992"/>
      <c r="B869" s="1970"/>
      <c r="C869" s="2095"/>
    </row>
    <row r="870" spans="1:4">
      <c r="A870" s="1992"/>
      <c r="B870" s="2106"/>
      <c r="C870" s="2095"/>
    </row>
    <row r="871" spans="1:4">
      <c r="A871" s="1992"/>
      <c r="B871" s="1992"/>
      <c r="C871" s="2095"/>
    </row>
    <row r="872" spans="1:4">
      <c r="A872" s="1992"/>
      <c r="B872" s="1992"/>
      <c r="C872" s="2095"/>
    </row>
    <row r="873" spans="1:4">
      <c r="A873" s="1992"/>
      <c r="B873" s="1992"/>
      <c r="C873" s="2095"/>
    </row>
    <row r="874" spans="1:4">
      <c r="A874" s="1992"/>
      <c r="B874" s="1992"/>
      <c r="C874" s="2095"/>
    </row>
    <row r="875" spans="1:4">
      <c r="A875" s="1992"/>
      <c r="B875" s="1992"/>
      <c r="C875" s="2095"/>
    </row>
    <row r="876" spans="1:4">
      <c r="A876" s="2724"/>
      <c r="B876" s="2724"/>
      <c r="C876" s="2105"/>
      <c r="D876" s="2100"/>
    </row>
    <row r="877" spans="1:4">
      <c r="A877" s="2101"/>
      <c r="B877" s="2102"/>
      <c r="C877" s="2103"/>
    </row>
    <row r="878" spans="1:4">
      <c r="A878" s="2044"/>
      <c r="B878" s="2044"/>
      <c r="C878" s="2094"/>
    </row>
    <row r="879" spans="1:4">
      <c r="A879" s="1992"/>
      <c r="B879" s="2107"/>
      <c r="C879" s="2095"/>
    </row>
    <row r="880" spans="1:4">
      <c r="A880" s="1992"/>
      <c r="B880" s="2107"/>
      <c r="C880" s="2095"/>
    </row>
    <row r="881" spans="1:3">
      <c r="A881" s="1992"/>
      <c r="B881" s="2107"/>
      <c r="C881" s="2095"/>
    </row>
    <row r="882" spans="1:3">
      <c r="A882" s="1992"/>
      <c r="B882" s="2107"/>
      <c r="C882" s="2095"/>
    </row>
    <row r="883" spans="1:3">
      <c r="A883" s="1992"/>
      <c r="B883" s="2107"/>
      <c r="C883" s="2095"/>
    </row>
    <row r="884" spans="1:3">
      <c r="A884" s="1992"/>
      <c r="B884" s="2107"/>
      <c r="C884" s="2095"/>
    </row>
    <row r="885" spans="1:3">
      <c r="A885" s="1992"/>
      <c r="B885" s="2107"/>
      <c r="C885" s="2095"/>
    </row>
    <row r="886" spans="1:3">
      <c r="A886" s="1992"/>
      <c r="B886" s="2107"/>
      <c r="C886" s="2095"/>
    </row>
    <row r="887" spans="1:3">
      <c r="A887" s="1992"/>
      <c r="B887" s="2107"/>
      <c r="C887" s="2095"/>
    </row>
    <row r="888" spans="1:3">
      <c r="A888" s="1992"/>
      <c r="B888" s="2107"/>
      <c r="C888" s="2095"/>
    </row>
    <row r="889" spans="1:3">
      <c r="A889" s="1992"/>
      <c r="B889" s="2107"/>
      <c r="C889" s="2095"/>
    </row>
    <row r="890" spans="1:3">
      <c r="A890" s="1992"/>
      <c r="B890" s="2107"/>
      <c r="C890" s="2095"/>
    </row>
    <row r="891" spans="1:3">
      <c r="A891" s="1992"/>
      <c r="B891" s="2107"/>
      <c r="C891" s="2095"/>
    </row>
    <row r="892" spans="1:3">
      <c r="A892" s="1992"/>
      <c r="B892" s="2107"/>
      <c r="C892" s="2095"/>
    </row>
    <row r="893" spans="1:3">
      <c r="A893" s="1992"/>
      <c r="B893" s="2107"/>
      <c r="C893" s="2095"/>
    </row>
    <row r="894" spans="1:3">
      <c r="A894" s="1992"/>
      <c r="B894" s="2107"/>
      <c r="C894" s="2095"/>
    </row>
    <row r="895" spans="1:3">
      <c r="A895" s="1992"/>
      <c r="B895" s="2107"/>
      <c r="C895" s="2095"/>
    </row>
    <row r="896" spans="1:3">
      <c r="A896" s="1992"/>
      <c r="B896" s="2107"/>
      <c r="C896" s="2095"/>
    </row>
    <row r="897" spans="1:4">
      <c r="A897" s="1992"/>
      <c r="B897" s="2107"/>
      <c r="C897" s="2095"/>
    </row>
    <row r="898" spans="1:4">
      <c r="A898" s="1992"/>
      <c r="B898" s="2107"/>
      <c r="C898" s="2095"/>
    </row>
    <row r="899" spans="1:4">
      <c r="A899" s="1992"/>
      <c r="B899" s="2107"/>
      <c r="C899" s="2095"/>
    </row>
    <row r="900" spans="1:4">
      <c r="A900" s="1992"/>
      <c r="B900" s="1992"/>
      <c r="C900" s="2095"/>
    </row>
    <row r="901" spans="1:4">
      <c r="A901" s="2724"/>
      <c r="B901" s="2724"/>
      <c r="C901" s="2105"/>
      <c r="D901" s="2100"/>
    </row>
    <row r="902" spans="1:4">
      <c r="A902" s="2101"/>
      <c r="B902" s="2102"/>
      <c r="C902" s="2103"/>
    </row>
    <row r="903" spans="1:4">
      <c r="A903" s="1993"/>
      <c r="B903" s="2097"/>
      <c r="C903" s="2094"/>
    </row>
    <row r="904" spans="1:4">
      <c r="A904" s="2108"/>
      <c r="B904" s="2102"/>
      <c r="C904" s="2109"/>
    </row>
    <row r="905" spans="1:4">
      <c r="A905" s="2108"/>
      <c r="B905" s="2102"/>
      <c r="C905" s="2109"/>
    </row>
    <row r="906" spans="1:4">
      <c r="A906" s="2108"/>
      <c r="B906" s="2102"/>
      <c r="C906" s="2109"/>
    </row>
    <row r="907" spans="1:4">
      <c r="A907" s="2108"/>
      <c r="B907" s="2102"/>
      <c r="C907" s="2109"/>
    </row>
    <row r="908" spans="1:4">
      <c r="A908" s="2108"/>
      <c r="B908" s="2102"/>
      <c r="C908" s="2109"/>
    </row>
    <row r="909" spans="1:4">
      <c r="A909" s="2108"/>
      <c r="B909" s="2102"/>
      <c r="C909" s="2109"/>
    </row>
    <row r="910" spans="1:4">
      <c r="A910" s="2108"/>
      <c r="B910" s="2102"/>
      <c r="C910" s="2109"/>
    </row>
    <row r="911" spans="1:4">
      <c r="A911" s="2108"/>
      <c r="B911" s="2102"/>
      <c r="C911" s="2109"/>
    </row>
    <row r="912" spans="1:4">
      <c r="A912" s="2108"/>
      <c r="B912" s="2102"/>
      <c r="C912" s="2109"/>
    </row>
    <row r="913" spans="1:4">
      <c r="A913" s="2108"/>
      <c r="B913" s="2102"/>
      <c r="C913" s="2109"/>
    </row>
    <row r="914" spans="1:4">
      <c r="A914" s="2108"/>
      <c r="B914" s="2102"/>
      <c r="C914" s="2109"/>
    </row>
    <row r="915" spans="1:4">
      <c r="A915" s="2108"/>
      <c r="B915" s="2110"/>
      <c r="C915" s="2109"/>
    </row>
    <row r="916" spans="1:4">
      <c r="A916" s="2108"/>
      <c r="B916" s="2102"/>
      <c r="C916" s="2109"/>
    </row>
    <row r="917" spans="1:4">
      <c r="A917" s="2108"/>
      <c r="B917" s="2102"/>
      <c r="C917" s="2109"/>
    </row>
    <row r="918" spans="1:4">
      <c r="A918" s="2108"/>
      <c r="B918" s="2102"/>
      <c r="C918" s="2109"/>
    </row>
    <row r="919" spans="1:4">
      <c r="A919" s="2108"/>
      <c r="B919" s="2110"/>
      <c r="C919" s="2109"/>
    </row>
    <row r="920" spans="1:4">
      <c r="A920" s="2724"/>
      <c r="B920" s="2724"/>
      <c r="C920" s="2109"/>
      <c r="D920" s="2100"/>
    </row>
    <row r="921" spans="1:4">
      <c r="A921" s="2101"/>
      <c r="B921" s="2102"/>
      <c r="C921" s="2103"/>
    </row>
    <row r="922" spans="1:4">
      <c r="A922" s="1993"/>
      <c r="B922" s="2097"/>
      <c r="C922" s="2094"/>
    </row>
    <row r="923" spans="1:4">
      <c r="A923" s="2108"/>
      <c r="B923" s="2021"/>
      <c r="C923" s="2109"/>
    </row>
    <row r="924" spans="1:4">
      <c r="A924" s="2108"/>
      <c r="B924" s="2021"/>
      <c r="C924" s="2109"/>
    </row>
    <row r="925" spans="1:4">
      <c r="A925" s="2108"/>
      <c r="B925" s="2110"/>
      <c r="C925" s="2109"/>
    </row>
    <row r="926" spans="1:4">
      <c r="A926" s="2108"/>
      <c r="B926" s="2110"/>
      <c r="C926" s="2109"/>
    </row>
    <row r="927" spans="1:4">
      <c r="A927" s="2108"/>
      <c r="B927" s="2110"/>
      <c r="C927" s="2109"/>
    </row>
    <row r="928" spans="1:4">
      <c r="A928" s="2108"/>
      <c r="B928" s="2110"/>
      <c r="C928" s="2109"/>
    </row>
    <row r="929" spans="1:4">
      <c r="A929" s="2108"/>
      <c r="B929" s="2110"/>
      <c r="C929" s="2109"/>
    </row>
    <row r="930" spans="1:4">
      <c r="A930" s="2108"/>
      <c r="B930" s="2110"/>
      <c r="C930" s="2109"/>
    </row>
    <row r="931" spans="1:4">
      <c r="A931" s="2724"/>
      <c r="B931" s="2724"/>
      <c r="C931" s="2109"/>
      <c r="D931" s="2100"/>
    </row>
    <row r="932" spans="1:4">
      <c r="A932" s="2101"/>
      <c r="B932" s="2102"/>
      <c r="C932" s="2103"/>
    </row>
    <row r="933" spans="1:4">
      <c r="A933" s="1993"/>
      <c r="B933" s="2097"/>
      <c r="C933" s="2094"/>
    </row>
    <row r="934" spans="1:4">
      <c r="A934" s="2108"/>
      <c r="B934" s="2108"/>
      <c r="C934" s="2109"/>
    </row>
    <row r="935" spans="1:4">
      <c r="A935" s="2108"/>
      <c r="B935" s="2110"/>
      <c r="C935" s="2109"/>
    </row>
    <row r="936" spans="1:4">
      <c r="A936" s="2108"/>
      <c r="B936" s="2110"/>
      <c r="C936" s="2109"/>
    </row>
    <row r="937" spans="1:4">
      <c r="A937" s="2108"/>
      <c r="B937" s="2110"/>
      <c r="C937" s="2109"/>
    </row>
    <row r="938" spans="1:4">
      <c r="A938" s="2108"/>
      <c r="B938" s="2110"/>
      <c r="C938" s="2109"/>
    </row>
    <row r="939" spans="1:4">
      <c r="A939" s="2108"/>
      <c r="B939" s="2110"/>
      <c r="C939" s="2109"/>
    </row>
    <row r="940" spans="1:4">
      <c r="A940" s="2108"/>
      <c r="B940" s="2110"/>
      <c r="C940" s="2109"/>
    </row>
    <row r="941" spans="1:4">
      <c r="A941" s="2108"/>
      <c r="B941" s="2110"/>
      <c r="C941" s="2109"/>
    </row>
    <row r="942" spans="1:4">
      <c r="A942" s="2724"/>
      <c r="B942" s="2724"/>
      <c r="C942" s="2109"/>
    </row>
    <row r="943" spans="1:4">
      <c r="A943" s="2101"/>
      <c r="B943" s="2102"/>
      <c r="C943" s="2103"/>
    </row>
    <row r="944" spans="1:4">
      <c r="A944" s="2101"/>
      <c r="B944" s="2102"/>
      <c r="C944" s="2103"/>
    </row>
    <row r="945" spans="1:4">
      <c r="A945" s="2044"/>
      <c r="B945" s="2097"/>
      <c r="C945" s="2044"/>
    </row>
    <row r="946" spans="1:4">
      <c r="A946" s="1992"/>
      <c r="B946" s="1996"/>
      <c r="C946" s="2095"/>
    </row>
    <row r="947" spans="1:4">
      <c r="A947" s="1992"/>
      <c r="B947" s="2110"/>
      <c r="C947" s="2095"/>
    </row>
    <row r="948" spans="1:4">
      <c r="A948" s="1992"/>
      <c r="B948" s="2110"/>
      <c r="C948" s="2095"/>
    </row>
    <row r="949" spans="1:4">
      <c r="A949" s="1992"/>
      <c r="B949" s="1992"/>
      <c r="C949" s="1992"/>
    </row>
    <row r="950" spans="1:4">
      <c r="A950" s="1992"/>
      <c r="B950" s="1992"/>
      <c r="C950" s="1992"/>
    </row>
    <row r="951" spans="1:4">
      <c r="A951" s="1992"/>
      <c r="B951" s="1992"/>
      <c r="C951" s="1992"/>
    </row>
    <row r="952" spans="1:4">
      <c r="A952" s="1992"/>
      <c r="B952" s="1992"/>
      <c r="C952" s="1992"/>
    </row>
    <row r="953" spans="1:4">
      <c r="A953" s="1992"/>
      <c r="B953" s="1992"/>
      <c r="C953" s="1992"/>
    </row>
    <row r="954" spans="1:4">
      <c r="A954" s="2724"/>
      <c r="B954" s="2724"/>
      <c r="C954" s="2105"/>
      <c r="D954" s="2100"/>
    </row>
    <row r="955" spans="1:4">
      <c r="A955" s="2101"/>
      <c r="B955" s="2102"/>
      <c r="C955" s="2103"/>
    </row>
  </sheetData>
  <mergeCells count="138">
    <mergeCell ref="A920:B920"/>
    <mergeCell ref="A931:B931"/>
    <mergeCell ref="A942:B942"/>
    <mergeCell ref="A954:B954"/>
    <mergeCell ref="A832:B832"/>
    <mergeCell ref="A843:B843"/>
    <mergeCell ref="A854:B854"/>
    <mergeCell ref="A865:B865"/>
    <mergeCell ref="A876:B876"/>
    <mergeCell ref="A901:B901"/>
    <mergeCell ref="A729:B729"/>
    <mergeCell ref="A730:B730"/>
    <mergeCell ref="A742:B742"/>
    <mergeCell ref="A755:B755"/>
    <mergeCell ref="A798:B798"/>
    <mergeCell ref="A821:B821"/>
    <mergeCell ref="A713:A714"/>
    <mergeCell ref="B713:B714"/>
    <mergeCell ref="C713:C714"/>
    <mergeCell ref="D713:D714"/>
    <mergeCell ref="E713:E714"/>
    <mergeCell ref="F713:F714"/>
    <mergeCell ref="A703:A704"/>
    <mergeCell ref="B703:B704"/>
    <mergeCell ref="C703:C704"/>
    <mergeCell ref="D703:D704"/>
    <mergeCell ref="E703:E704"/>
    <mergeCell ref="F703:F704"/>
    <mergeCell ref="A692:A693"/>
    <mergeCell ref="B692:B693"/>
    <mergeCell ref="C692:C693"/>
    <mergeCell ref="D692:D693"/>
    <mergeCell ref="E692:E693"/>
    <mergeCell ref="F692:F693"/>
    <mergeCell ref="A648:A649"/>
    <mergeCell ref="B648:B649"/>
    <mergeCell ref="C648:C649"/>
    <mergeCell ref="D648:D649"/>
    <mergeCell ref="E648:E649"/>
    <mergeCell ref="F648:F649"/>
    <mergeCell ref="A513:A514"/>
    <mergeCell ref="B513:B514"/>
    <mergeCell ref="C513:C514"/>
    <mergeCell ref="D513:D514"/>
    <mergeCell ref="E513:E514"/>
    <mergeCell ref="F513:F514"/>
    <mergeCell ref="A500:A501"/>
    <mergeCell ref="B500:B501"/>
    <mergeCell ref="C500:C501"/>
    <mergeCell ref="D500:D501"/>
    <mergeCell ref="E500:E501"/>
    <mergeCell ref="F500:F501"/>
    <mergeCell ref="A437:A438"/>
    <mergeCell ref="B437:B438"/>
    <mergeCell ref="C437:C438"/>
    <mergeCell ref="D437:D438"/>
    <mergeCell ref="E437:E438"/>
    <mergeCell ref="F437:F438"/>
    <mergeCell ref="A414:A415"/>
    <mergeCell ref="B414:B415"/>
    <mergeCell ref="C414:C415"/>
    <mergeCell ref="D414:D415"/>
    <mergeCell ref="E414:E415"/>
    <mergeCell ref="F414:F415"/>
    <mergeCell ref="A393:A394"/>
    <mergeCell ref="B393:B394"/>
    <mergeCell ref="C393:C394"/>
    <mergeCell ref="D393:D394"/>
    <mergeCell ref="E393:E394"/>
    <mergeCell ref="F393:F394"/>
    <mergeCell ref="A364:A365"/>
    <mergeCell ref="B364:B365"/>
    <mergeCell ref="C364:C365"/>
    <mergeCell ref="D364:D365"/>
    <mergeCell ref="E364:E365"/>
    <mergeCell ref="F364:F365"/>
    <mergeCell ref="A346:A347"/>
    <mergeCell ref="B346:B347"/>
    <mergeCell ref="C346:C347"/>
    <mergeCell ref="D346:D347"/>
    <mergeCell ref="E346:E347"/>
    <mergeCell ref="F346:F347"/>
    <mergeCell ref="A286:A287"/>
    <mergeCell ref="B286:B287"/>
    <mergeCell ref="C286:C287"/>
    <mergeCell ref="D286:D287"/>
    <mergeCell ref="E286:E287"/>
    <mergeCell ref="F286:F287"/>
    <mergeCell ref="A226:A227"/>
    <mergeCell ref="B226:B227"/>
    <mergeCell ref="C226:C227"/>
    <mergeCell ref="D226:D227"/>
    <mergeCell ref="E226:E227"/>
    <mergeCell ref="F226:F227"/>
    <mergeCell ref="A173:A174"/>
    <mergeCell ref="B173:B174"/>
    <mergeCell ref="C173:C174"/>
    <mergeCell ref="D173:D174"/>
    <mergeCell ref="E173:E174"/>
    <mergeCell ref="F173:F174"/>
    <mergeCell ref="A89:A90"/>
    <mergeCell ref="B89:B90"/>
    <mergeCell ref="C89:C90"/>
    <mergeCell ref="D89:D90"/>
    <mergeCell ref="E89:E90"/>
    <mergeCell ref="F89:F90"/>
    <mergeCell ref="A74:A75"/>
    <mergeCell ref="B74:B75"/>
    <mergeCell ref="C74:C75"/>
    <mergeCell ref="D74:D75"/>
    <mergeCell ref="E74:E75"/>
    <mergeCell ref="F74:F75"/>
    <mergeCell ref="A61:A62"/>
    <mergeCell ref="B61:B62"/>
    <mergeCell ref="C61:C62"/>
    <mergeCell ref="D61:D62"/>
    <mergeCell ref="E61:E62"/>
    <mergeCell ref="F61:F62"/>
    <mergeCell ref="A39:A40"/>
    <mergeCell ref="B39:B40"/>
    <mergeCell ref="C39:C40"/>
    <mergeCell ref="D39:D40"/>
    <mergeCell ref="E39:E40"/>
    <mergeCell ref="F39:F40"/>
    <mergeCell ref="M1:M2"/>
    <mergeCell ref="N2:N3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pageMargins left="0.71" right="0.71" top="0.55000000000000004" bottom="0.55000000000000004" header="0.39" footer="0.22"/>
  <pageSetup paperSize="9" scale="51" fitToHeight="0" orientation="landscape" useFirstPageNumber="1" r:id="rId1"/>
  <headerFooter>
    <oddFooter>&amp;L&amp;D&amp;A&amp;C&amp;R&amp;P di &amp;N</oddFooter>
  </headerFooter>
  <rowBreaks count="4" manualBreakCount="4">
    <brk id="342" max="1048576" man="1"/>
    <brk id="366" max="1048576" man="1"/>
    <brk id="413" max="1048576" man="1"/>
    <brk id="502" max="1048576" man="1"/>
  </rowBreaks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9619B-956E-414D-946C-7D39F68726BA}">
  <sheetPr>
    <tabColor theme="0" tint="-4.9989318521683403E-2"/>
  </sheetPr>
  <dimension ref="A1:F41"/>
  <sheetViews>
    <sheetView topLeftCell="A31" workbookViewId="0">
      <selection activeCell="B527" sqref="B527"/>
    </sheetView>
  </sheetViews>
  <sheetFormatPr defaultColWidth="8.875" defaultRowHeight="12.75" customHeight="1"/>
  <cols>
    <col min="1" max="1" width="8.875" style="2112" customWidth="1"/>
    <col min="2" max="2" width="48.125" style="2112" customWidth="1"/>
    <col min="3" max="3" width="16.125" style="2112" customWidth="1"/>
    <col min="4" max="4" width="16.875" style="2112" customWidth="1"/>
    <col min="5" max="5" width="16.125" style="2112" customWidth="1"/>
    <col min="6" max="6" width="14.5" style="2112" customWidth="1"/>
    <col min="7" max="16384" width="8.875" style="2112"/>
  </cols>
  <sheetData>
    <row r="1" spans="1:6" ht="15" customHeight="1">
      <c r="A1" s="2726" t="s">
        <v>1446</v>
      </c>
      <c r="B1" s="2725" t="s">
        <v>1736</v>
      </c>
      <c r="C1" s="2726" t="s">
        <v>1934</v>
      </c>
      <c r="D1" s="2726" t="s">
        <v>1525</v>
      </c>
      <c r="E1" s="2725" t="s">
        <v>1526</v>
      </c>
      <c r="F1" s="2726" t="s">
        <v>1527</v>
      </c>
    </row>
    <row r="2" spans="1:6" ht="12.75" customHeight="1">
      <c r="A2" s="2727"/>
      <c r="B2" s="2725"/>
      <c r="C2" s="2727"/>
      <c r="D2" s="2727"/>
      <c r="E2" s="2725"/>
      <c r="F2" s="2727"/>
    </row>
    <row r="3" spans="1:6" ht="12.75" customHeight="1">
      <c r="A3" s="2114"/>
      <c r="B3" s="2115" t="s">
        <v>178</v>
      </c>
      <c r="C3" s="2139">
        <v>32151583.66</v>
      </c>
      <c r="D3" s="2139">
        <v>32632387.120000001</v>
      </c>
      <c r="E3" s="2140">
        <v>-480803.46000000089</v>
      </c>
      <c r="F3" s="2116">
        <v>-1.4733934671463927E-2</v>
      </c>
    </row>
    <row r="4" spans="1:6" ht="12.75" customHeight="1">
      <c r="A4" s="2117" t="s">
        <v>664</v>
      </c>
      <c r="B4" s="2118" t="s">
        <v>1737</v>
      </c>
      <c r="C4" s="2141">
        <v>383339.18</v>
      </c>
      <c r="D4" s="2141">
        <v>383276.28</v>
      </c>
      <c r="E4" s="2142">
        <v>62.899999999965075</v>
      </c>
      <c r="F4" s="2119">
        <v>1.6411138200351212E-4</v>
      </c>
    </row>
    <row r="5" spans="1:6" ht="12.75" customHeight="1">
      <c r="A5" s="2120" t="s">
        <v>665</v>
      </c>
      <c r="B5" s="2121" t="s">
        <v>1738</v>
      </c>
      <c r="C5" s="2141">
        <v>6570326.2400000002</v>
      </c>
      <c r="D5" s="2141">
        <v>5697398.2999999998</v>
      </c>
      <c r="E5" s="2142">
        <v>872927.94000000041</v>
      </c>
      <c r="F5" s="2119">
        <v>0.15321518595601794</v>
      </c>
    </row>
    <row r="6" spans="1:6" ht="12.75" customHeight="1">
      <c r="A6" s="2120" t="s">
        <v>666</v>
      </c>
      <c r="B6" s="2122" t="s">
        <v>1739</v>
      </c>
      <c r="C6" s="2141">
        <v>3170649.4499999997</v>
      </c>
      <c r="D6" s="2141">
        <v>3045542.8499999996</v>
      </c>
      <c r="E6" s="2142">
        <v>125106.60000000009</v>
      </c>
      <c r="F6" s="2119">
        <v>4.1078588009359353E-2</v>
      </c>
    </row>
    <row r="7" spans="1:6" ht="12.75" customHeight="1">
      <c r="A7" s="2120" t="s">
        <v>667</v>
      </c>
      <c r="B7" s="2121" t="s">
        <v>1740</v>
      </c>
      <c r="C7" s="2141">
        <v>0</v>
      </c>
      <c r="D7" s="2141">
        <v>0</v>
      </c>
      <c r="E7" s="2142">
        <v>0</v>
      </c>
      <c r="F7" s="2119">
        <v>0</v>
      </c>
    </row>
    <row r="8" spans="1:6" ht="12.75" customHeight="1">
      <c r="A8" s="2120" t="s">
        <v>668</v>
      </c>
      <c r="B8" s="2121" t="s">
        <v>1741</v>
      </c>
      <c r="C8" s="2141">
        <v>6001970.2199999997</v>
      </c>
      <c r="D8" s="2141">
        <v>7162647.9199999999</v>
      </c>
      <c r="E8" s="2142">
        <v>-1160677.7000000002</v>
      </c>
      <c r="F8" s="2119">
        <v>-0.16204589600992145</v>
      </c>
    </row>
    <row r="9" spans="1:6" ht="12.75" customHeight="1">
      <c r="A9" s="2120" t="s">
        <v>669</v>
      </c>
      <c r="B9" s="2121" t="s">
        <v>1742</v>
      </c>
      <c r="C9" s="2141">
        <v>0</v>
      </c>
      <c r="D9" s="2141">
        <v>0</v>
      </c>
      <c r="E9" s="2142">
        <v>0</v>
      </c>
      <c r="F9" s="2119">
        <v>0</v>
      </c>
    </row>
    <row r="10" spans="1:6" ht="12.75" customHeight="1">
      <c r="A10" s="2120" t="s">
        <v>670</v>
      </c>
      <c r="B10" s="2121" t="s">
        <v>1743</v>
      </c>
      <c r="C10" s="2141">
        <v>824664.96</v>
      </c>
      <c r="D10" s="2141">
        <v>950140.46</v>
      </c>
      <c r="E10" s="2142">
        <v>-125475.5</v>
      </c>
      <c r="F10" s="2119">
        <v>-0.13205994827333215</v>
      </c>
    </row>
    <row r="11" spans="1:6" ht="12.75" customHeight="1">
      <c r="A11" s="2120" t="s">
        <v>671</v>
      </c>
      <c r="B11" s="2121" t="s">
        <v>1744</v>
      </c>
      <c r="C11" s="2141">
        <v>446003.85</v>
      </c>
      <c r="D11" s="2141">
        <v>518690.27</v>
      </c>
      <c r="E11" s="2142">
        <v>-72686.420000000042</v>
      </c>
      <c r="F11" s="2119">
        <v>-0.14013453539431159</v>
      </c>
    </row>
    <row r="12" spans="1:6" ht="12.75" customHeight="1">
      <c r="A12" s="2120" t="s">
        <v>672</v>
      </c>
      <c r="B12" s="2121" t="s">
        <v>1745</v>
      </c>
      <c r="C12" s="2141">
        <v>4971724.84</v>
      </c>
      <c r="D12" s="2141">
        <v>5568052.3399999999</v>
      </c>
      <c r="E12" s="2142">
        <v>-596327.5</v>
      </c>
      <c r="F12" s="2119">
        <v>-0.10709804139520715</v>
      </c>
    </row>
    <row r="13" spans="1:6" ht="12.75" customHeight="1">
      <c r="A13" s="2120" t="s">
        <v>673</v>
      </c>
      <c r="B13" s="2121" t="s">
        <v>1746</v>
      </c>
      <c r="C13" s="2141">
        <v>1644581.4000000001</v>
      </c>
      <c r="D13" s="2141">
        <v>1392778.16</v>
      </c>
      <c r="E13" s="2142">
        <v>251803.24000000022</v>
      </c>
      <c r="F13" s="2119">
        <v>0.18079206526328662</v>
      </c>
    </row>
    <row r="14" spans="1:6" ht="12.75" customHeight="1">
      <c r="A14" s="2120" t="s">
        <v>674</v>
      </c>
      <c r="B14" s="2122" t="s">
        <v>1747</v>
      </c>
      <c r="C14" s="2141">
        <v>22819.5</v>
      </c>
      <c r="D14" s="2141">
        <v>233912.02</v>
      </c>
      <c r="E14" s="2142">
        <v>-211092.52</v>
      </c>
      <c r="F14" s="2119">
        <v>-0.90244408987618507</v>
      </c>
    </row>
    <row r="15" spans="1:6" ht="25.5" customHeight="1">
      <c r="A15" s="2120" t="s">
        <v>675</v>
      </c>
      <c r="B15" s="2121" t="s">
        <v>1748</v>
      </c>
      <c r="C15" s="2141">
        <v>23566.09</v>
      </c>
      <c r="D15" s="2141">
        <v>20952.32</v>
      </c>
      <c r="E15" s="2142">
        <v>2613.7700000000004</v>
      </c>
      <c r="F15" s="2119">
        <v>0.12474847654102268</v>
      </c>
    </row>
    <row r="16" spans="1:6" ht="12.75" customHeight="1">
      <c r="A16" s="2120" t="s">
        <v>676</v>
      </c>
      <c r="B16" s="2121" t="s">
        <v>179</v>
      </c>
      <c r="C16" s="2141">
        <v>16960</v>
      </c>
      <c r="D16" s="2141">
        <v>23460.37</v>
      </c>
      <c r="E16" s="2142">
        <v>-6500.369999999999</v>
      </c>
      <c r="F16" s="2119">
        <v>-0.27707875024988948</v>
      </c>
    </row>
    <row r="17" spans="1:6" s="2126" customFormat="1" ht="12.75" customHeight="1">
      <c r="A17" s="2123" t="s">
        <v>677</v>
      </c>
      <c r="B17" s="2124" t="s">
        <v>1749</v>
      </c>
      <c r="C17" s="2143">
        <v>8074977.9299999997</v>
      </c>
      <c r="D17" s="2143">
        <v>7635535.830000001</v>
      </c>
      <c r="E17" s="2144">
        <v>439442.0999999987</v>
      </c>
      <c r="F17" s="2125">
        <v>5.7552228132232944E-2</v>
      </c>
    </row>
    <row r="18" spans="1:6" ht="12.75" customHeight="1">
      <c r="A18" s="2117"/>
      <c r="B18" s="2118" t="s">
        <v>180</v>
      </c>
      <c r="C18" s="2141">
        <v>3595777.93</v>
      </c>
      <c r="D18" s="2141">
        <v>3120818.54</v>
      </c>
      <c r="E18" s="2142"/>
      <c r="F18" s="2119">
        <v>0.15219064611170893</v>
      </c>
    </row>
    <row r="19" spans="1:6" ht="12.75" customHeight="1">
      <c r="A19" s="2117"/>
      <c r="B19" s="2118" t="s">
        <v>181</v>
      </c>
      <c r="C19" s="2141">
        <v>149944</v>
      </c>
      <c r="D19" s="2141">
        <v>192127.19</v>
      </c>
      <c r="E19" s="2142"/>
      <c r="F19" s="2119">
        <v>-0.21955866840086508</v>
      </c>
    </row>
    <row r="20" spans="1:6" ht="12.75" customHeight="1">
      <c r="A20" s="2117"/>
      <c r="B20" s="2118" t="s">
        <v>182</v>
      </c>
      <c r="C20" s="2141">
        <v>25571.200000000001</v>
      </c>
      <c r="D20" s="2141">
        <v>5551</v>
      </c>
      <c r="E20" s="2142"/>
      <c r="F20" s="2119">
        <v>3.6065934065934067</v>
      </c>
    </row>
    <row r="21" spans="1:6" ht="12.75" customHeight="1">
      <c r="A21" s="2117"/>
      <c r="B21" s="2118" t="s">
        <v>183</v>
      </c>
      <c r="C21" s="2141">
        <v>3218629.61</v>
      </c>
      <c r="D21" s="2141">
        <v>3268921.74</v>
      </c>
      <c r="E21" s="2142"/>
      <c r="F21" s="2119">
        <v>-1.5384929343704739E-2</v>
      </c>
    </row>
    <row r="22" spans="1:6" ht="12.75" customHeight="1">
      <c r="A22" s="2117"/>
      <c r="B22" s="2118" t="s">
        <v>184</v>
      </c>
      <c r="C22" s="2141">
        <v>1085055.19</v>
      </c>
      <c r="D22" s="2141">
        <v>1048117.36</v>
      </c>
      <c r="E22" s="2142"/>
      <c r="F22" s="2119">
        <v>3.5242074418078487E-2</v>
      </c>
    </row>
    <row r="23" spans="1:6" ht="25.5" customHeight="1">
      <c r="A23" s="2127"/>
      <c r="B23" s="2128" t="s">
        <v>1750</v>
      </c>
      <c r="C23" s="2143">
        <v>9455019.4600000009</v>
      </c>
      <c r="D23" s="2143">
        <v>10670767.620000003</v>
      </c>
      <c r="E23" s="2142">
        <v>-1215748.160000002</v>
      </c>
      <c r="F23" s="2119">
        <v>-0.11393258697915508</v>
      </c>
    </row>
    <row r="24" spans="1:6" ht="12.75" customHeight="1">
      <c r="A24" s="2120" t="s">
        <v>678</v>
      </c>
      <c r="B24" s="2121" t="s">
        <v>1751</v>
      </c>
      <c r="C24" s="2141">
        <v>0</v>
      </c>
      <c r="D24" s="2141">
        <v>0</v>
      </c>
      <c r="E24" s="2142">
        <v>0</v>
      </c>
      <c r="F24" s="2119">
        <v>0</v>
      </c>
    </row>
    <row r="25" spans="1:6" ht="12.75" customHeight="1">
      <c r="A25" s="2120" t="s">
        <v>679</v>
      </c>
      <c r="B25" s="2121" t="s">
        <v>1752</v>
      </c>
      <c r="C25" s="2141">
        <v>0</v>
      </c>
      <c r="D25" s="2141">
        <v>0</v>
      </c>
      <c r="E25" s="2142">
        <v>0</v>
      </c>
      <c r="F25" s="2119">
        <v>0</v>
      </c>
    </row>
    <row r="26" spans="1:6" ht="12.75" customHeight="1">
      <c r="A26" s="2120" t="s">
        <v>680</v>
      </c>
      <c r="B26" s="2121" t="s">
        <v>1753</v>
      </c>
      <c r="C26" s="2141">
        <v>127554.8</v>
      </c>
      <c r="D26" s="2141">
        <v>72992.649999999994</v>
      </c>
      <c r="E26" s="2142">
        <v>54562.150000000009</v>
      </c>
      <c r="F26" s="2119">
        <v>0.74750197451387246</v>
      </c>
    </row>
    <row r="27" spans="1:6" ht="12.75" customHeight="1">
      <c r="A27" s="2120" t="s">
        <v>681</v>
      </c>
      <c r="B27" s="2121" t="s">
        <v>1754</v>
      </c>
      <c r="C27" s="2141">
        <v>35287.86</v>
      </c>
      <c r="D27" s="2141">
        <v>234279.93</v>
      </c>
      <c r="E27" s="2142">
        <v>-198992.07</v>
      </c>
      <c r="F27" s="2119">
        <v>-0.84937736663998498</v>
      </c>
    </row>
    <row r="28" spans="1:6" ht="12.75" customHeight="1">
      <c r="A28" s="2120" t="s">
        <v>682</v>
      </c>
      <c r="B28" s="2121" t="s">
        <v>1755</v>
      </c>
      <c r="C28" s="2141">
        <v>9292176.8000000007</v>
      </c>
      <c r="D28" s="2141">
        <v>10293111.700000003</v>
      </c>
      <c r="E28" s="2142">
        <v>-1000934.9000000022</v>
      </c>
      <c r="F28" s="2119">
        <v>-9.7243178658986282E-2</v>
      </c>
    </row>
    <row r="29" spans="1:6" ht="12.75" customHeight="1">
      <c r="A29" s="2120" t="s">
        <v>683</v>
      </c>
      <c r="B29" s="2121" t="s">
        <v>1756</v>
      </c>
      <c r="C29" s="2141">
        <v>0</v>
      </c>
      <c r="D29" s="2141">
        <v>0</v>
      </c>
      <c r="E29" s="2142">
        <v>0</v>
      </c>
      <c r="F29" s="2119">
        <v>0</v>
      </c>
    </row>
    <row r="30" spans="1:6" ht="12.75" customHeight="1">
      <c r="A30" s="2120" t="s">
        <v>684</v>
      </c>
      <c r="B30" s="2121" t="s">
        <v>1757</v>
      </c>
      <c r="C30" s="2141">
        <v>0</v>
      </c>
      <c r="D30" s="2141">
        <v>70383.34</v>
      </c>
      <c r="E30" s="2142">
        <v>-70383.34</v>
      </c>
      <c r="F30" s="2119">
        <v>-1</v>
      </c>
    </row>
    <row r="31" spans="1:6" ht="38.25" customHeight="1">
      <c r="A31" s="2120" t="s">
        <v>685</v>
      </c>
      <c r="B31" s="2121" t="s">
        <v>1758</v>
      </c>
      <c r="C31" s="2141">
        <v>0</v>
      </c>
      <c r="D31" s="2141">
        <v>0</v>
      </c>
      <c r="E31" s="2142">
        <v>0</v>
      </c>
      <c r="F31" s="2119">
        <v>0</v>
      </c>
    </row>
    <row r="32" spans="1:6" ht="12.75" customHeight="1">
      <c r="A32" s="2120" t="s">
        <v>686</v>
      </c>
      <c r="B32" s="2121" t="s">
        <v>1759</v>
      </c>
      <c r="C32" s="2141">
        <v>0</v>
      </c>
      <c r="D32" s="2141">
        <v>0</v>
      </c>
      <c r="E32" s="2142">
        <v>0</v>
      </c>
      <c r="F32" s="2119">
        <v>0</v>
      </c>
    </row>
    <row r="33" spans="1:6" ht="25.5" customHeight="1">
      <c r="A33" s="2120" t="s">
        <v>687</v>
      </c>
      <c r="B33" s="2121" t="s">
        <v>185</v>
      </c>
      <c r="C33" s="2141">
        <v>0</v>
      </c>
      <c r="D33" s="2141">
        <v>0</v>
      </c>
      <c r="E33" s="2142">
        <v>0</v>
      </c>
      <c r="F33" s="2119">
        <v>0</v>
      </c>
    </row>
    <row r="34" spans="1:6" ht="25.5" customHeight="1">
      <c r="A34" s="2120" t="s">
        <v>688</v>
      </c>
      <c r="B34" s="2121" t="s">
        <v>186</v>
      </c>
      <c r="C34" s="2141">
        <v>0</v>
      </c>
      <c r="D34" s="2141">
        <v>0</v>
      </c>
      <c r="E34" s="2142">
        <v>0</v>
      </c>
      <c r="F34" s="2119">
        <v>0</v>
      </c>
    </row>
    <row r="35" spans="1:6" ht="25.5" customHeight="1">
      <c r="A35" s="2120" t="s">
        <v>689</v>
      </c>
      <c r="B35" s="2121" t="s">
        <v>187</v>
      </c>
      <c r="C35" s="2141">
        <v>0</v>
      </c>
      <c r="D35" s="2141">
        <v>0</v>
      </c>
      <c r="E35" s="2142">
        <v>0</v>
      </c>
      <c r="F35" s="2119">
        <v>0</v>
      </c>
    </row>
    <row r="36" spans="1:6" ht="12.75" customHeight="1">
      <c r="A36" s="2129"/>
      <c r="B36" s="2124" t="s">
        <v>1760</v>
      </c>
      <c r="C36" s="2143">
        <v>35883.4</v>
      </c>
      <c r="D36" s="2143">
        <v>110644.91</v>
      </c>
      <c r="E36" s="2142">
        <v>-74761.510000000009</v>
      </c>
      <c r="F36" s="2119">
        <v>-0.67568865119958976</v>
      </c>
    </row>
    <row r="37" spans="1:6" ht="12.75" customHeight="1">
      <c r="A37" s="2120" t="s">
        <v>690</v>
      </c>
      <c r="B37" s="2121" t="s">
        <v>1761</v>
      </c>
      <c r="C37" s="2141">
        <v>0</v>
      </c>
      <c r="D37" s="2141">
        <v>75000</v>
      </c>
      <c r="E37" s="2142">
        <v>-75000</v>
      </c>
      <c r="F37" s="2119">
        <v>-1</v>
      </c>
    </row>
    <row r="38" spans="1:6" ht="12.75" customHeight="1">
      <c r="A38" s="2130" t="s">
        <v>691</v>
      </c>
      <c r="B38" s="2131" t="s">
        <v>1762</v>
      </c>
      <c r="C38" s="2141">
        <v>35883.4</v>
      </c>
      <c r="D38" s="2141">
        <v>35644.910000000003</v>
      </c>
      <c r="E38" s="2142">
        <v>238.48999999999796</v>
      </c>
      <c r="F38" s="2119">
        <v>6.6907168512979256E-3</v>
      </c>
    </row>
    <row r="39" spans="1:6" ht="13.5" customHeight="1" thickBot="1">
      <c r="A39" s="2113"/>
      <c r="B39" s="2132" t="s">
        <v>983</v>
      </c>
      <c r="C39" s="2145">
        <v>41642486.520000003</v>
      </c>
      <c r="D39" s="2145">
        <v>43413799.650000006</v>
      </c>
      <c r="E39" s="2145">
        <v>-1771313.1300000029</v>
      </c>
      <c r="F39" s="2133">
        <v>-4.0800693426519798E-2</v>
      </c>
    </row>
    <row r="40" spans="1:6" ht="13.5" customHeight="1" thickTop="1">
      <c r="A40" s="2134"/>
      <c r="B40" s="2135"/>
      <c r="C40" s="2136"/>
      <c r="D40" s="2137"/>
      <c r="E40" s="2136"/>
      <c r="F40" s="2138"/>
    </row>
    <row r="41" spans="1:6" ht="12.75" customHeight="1">
      <c r="A41" s="2728" t="s">
        <v>1763</v>
      </c>
      <c r="B41" s="2728"/>
      <c r="C41" s="2136"/>
      <c r="D41" s="2138"/>
      <c r="E41" s="2136"/>
      <c r="F41" s="2138"/>
    </row>
  </sheetData>
  <mergeCells count="7">
    <mergeCell ref="E1:E2"/>
    <mergeCell ref="F1:F2"/>
    <mergeCell ref="A41:B41"/>
    <mergeCell ref="A1:A2"/>
    <mergeCell ref="B1:B2"/>
    <mergeCell ref="C1:C2"/>
    <mergeCell ref="D1:D2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BF33-29D0-664F-9D44-88EAC54E2D88}">
  <sheetPr>
    <tabColor theme="0" tint="-4.9989318521683403E-2"/>
  </sheetPr>
  <dimension ref="B1:W14"/>
  <sheetViews>
    <sheetView topLeftCell="C1" workbookViewId="0">
      <selection activeCell="B527" sqref="B527"/>
    </sheetView>
  </sheetViews>
  <sheetFormatPr defaultColWidth="8.625" defaultRowHeight="12.75" customHeight="1"/>
  <cols>
    <col min="1" max="2" width="8.625" style="2156" customWidth="1"/>
    <col min="3" max="3" width="37.875" style="2156" customWidth="1"/>
    <col min="4" max="4" width="14.875" style="2156" customWidth="1"/>
    <col min="5" max="5" width="14.5" style="2156" customWidth="1"/>
    <col min="6" max="6" width="11" style="2156" customWidth="1"/>
    <col min="7" max="23" width="8.625" style="2156" customWidth="1"/>
    <col min="24" max="16384" width="8.625" style="2156"/>
  </cols>
  <sheetData>
    <row r="1" spans="2:23" s="2146" customFormat="1" ht="12.75" customHeight="1">
      <c r="B1" s="2147"/>
      <c r="C1" s="2148"/>
      <c r="D1" s="2149"/>
      <c r="E1" s="2147"/>
      <c r="F1" s="2149"/>
      <c r="G1" s="2147"/>
      <c r="H1" s="2148"/>
      <c r="I1" s="2149"/>
      <c r="J1" s="2149"/>
      <c r="K1" s="2149"/>
      <c r="L1" s="2149"/>
      <c r="M1" s="2149"/>
      <c r="N1" s="2148"/>
      <c r="O1" s="2148"/>
      <c r="P1" s="2148"/>
      <c r="Q1" s="2150"/>
      <c r="R1" s="2149"/>
      <c r="S1" s="2149"/>
      <c r="T1" s="2149"/>
      <c r="U1" s="2149"/>
      <c r="V1" s="2149"/>
      <c r="W1" s="2149"/>
    </row>
    <row r="2" spans="2:23" s="2146" customFormat="1" ht="12.75" customHeight="1">
      <c r="B2" s="2147"/>
      <c r="C2" s="2148"/>
      <c r="D2" s="2149"/>
      <c r="E2" s="2147"/>
      <c r="F2" s="2149"/>
      <c r="G2" s="2147"/>
      <c r="H2" s="2148"/>
      <c r="I2" s="2149"/>
      <c r="J2" s="2149"/>
      <c r="K2" s="2149"/>
      <c r="L2" s="2149"/>
      <c r="M2" s="2149"/>
      <c r="N2" s="2148"/>
      <c r="O2" s="2148"/>
      <c r="P2" s="2148"/>
      <c r="Q2" s="2150"/>
      <c r="R2" s="2149"/>
      <c r="S2" s="2149"/>
      <c r="T2" s="2149"/>
      <c r="U2" s="2149"/>
      <c r="V2" s="2149"/>
      <c r="W2" s="2149"/>
    </row>
    <row r="3" spans="2:23" s="2146" customFormat="1" ht="15" customHeight="1">
      <c r="B3" s="2729" t="s">
        <v>1446</v>
      </c>
      <c r="C3" s="2719" t="s">
        <v>1764</v>
      </c>
      <c r="D3" s="2729" t="s">
        <v>1934</v>
      </c>
      <c r="E3" s="2729" t="s">
        <v>1525</v>
      </c>
      <c r="F3" s="2719" t="s">
        <v>1526</v>
      </c>
      <c r="G3" s="2729" t="s">
        <v>1527</v>
      </c>
    </row>
    <row r="4" spans="2:23" s="2146" customFormat="1" ht="12.75" customHeight="1">
      <c r="B4" s="2730"/>
      <c r="C4" s="2719"/>
      <c r="D4" s="2730"/>
      <c r="E4" s="2730"/>
      <c r="F4" s="2719"/>
      <c r="G4" s="2730"/>
    </row>
    <row r="5" spans="2:23" s="2146" customFormat="1" ht="8.25">
      <c r="B5" s="1907" t="s">
        <v>693</v>
      </c>
      <c r="C5" s="1908" t="s">
        <v>1765</v>
      </c>
      <c r="D5" s="2157">
        <v>400364.07</v>
      </c>
      <c r="E5" s="2157">
        <v>212556.79</v>
      </c>
      <c r="F5" s="2158">
        <v>187807.28</v>
      </c>
      <c r="G5" s="2160">
        <v>0.88356283513690614</v>
      </c>
      <c r="I5" s="2152">
        <v>0</v>
      </c>
      <c r="J5" s="2152">
        <v>0</v>
      </c>
    </row>
    <row r="6" spans="2:23" s="2146" customFormat="1" ht="8.25">
      <c r="B6" s="1907" t="s">
        <v>694</v>
      </c>
      <c r="C6" s="1908" t="s">
        <v>1766</v>
      </c>
      <c r="D6" s="2157">
        <v>2975076.83</v>
      </c>
      <c r="E6" s="2157">
        <v>2414747.92</v>
      </c>
      <c r="F6" s="2158">
        <v>560328.91000000015</v>
      </c>
      <c r="G6" s="2160">
        <v>0.23204447361114205</v>
      </c>
      <c r="I6" s="2152">
        <v>0</v>
      </c>
      <c r="J6" s="2152">
        <v>0</v>
      </c>
    </row>
    <row r="7" spans="2:23" s="2146" customFormat="1" ht="8.25">
      <c r="B7" s="1907" t="s">
        <v>695</v>
      </c>
      <c r="C7" s="1908" t="s">
        <v>1767</v>
      </c>
      <c r="D7" s="2157">
        <v>3725580.78</v>
      </c>
      <c r="E7" s="2157">
        <v>4097117.36</v>
      </c>
      <c r="F7" s="2158">
        <v>-371536.58000000007</v>
      </c>
      <c r="G7" s="2160">
        <v>-9.0682435320817878E-2</v>
      </c>
      <c r="I7" s="2152">
        <v>0</v>
      </c>
      <c r="J7" s="2152">
        <v>0</v>
      </c>
    </row>
    <row r="8" spans="2:23" s="2146" customFormat="1" ht="8.25">
      <c r="B8" s="1907" t="s">
        <v>696</v>
      </c>
      <c r="C8" s="1908" t="s">
        <v>1768</v>
      </c>
      <c r="D8" s="2157">
        <v>0</v>
      </c>
      <c r="E8" s="2157">
        <v>0</v>
      </c>
      <c r="F8" s="2158">
        <v>0</v>
      </c>
      <c r="G8" s="2160">
        <v>0</v>
      </c>
      <c r="I8" s="2152">
        <v>0</v>
      </c>
      <c r="J8" s="2152">
        <v>0</v>
      </c>
    </row>
    <row r="9" spans="2:23" s="2146" customFormat="1" ht="8.25">
      <c r="B9" s="1907" t="s">
        <v>697</v>
      </c>
      <c r="C9" s="1908" t="s">
        <v>1769</v>
      </c>
      <c r="D9" s="2157">
        <v>873.63</v>
      </c>
      <c r="E9" s="2157">
        <v>5280.18</v>
      </c>
      <c r="F9" s="2158">
        <v>-4406.55</v>
      </c>
      <c r="G9" s="2160">
        <v>-0.83454541322454912</v>
      </c>
      <c r="I9" s="2152">
        <v>0</v>
      </c>
      <c r="J9" s="2152">
        <v>0</v>
      </c>
    </row>
    <row r="10" spans="2:23" s="2146" customFormat="1" ht="8.25">
      <c r="B10" s="1907" t="s">
        <v>698</v>
      </c>
      <c r="C10" s="1908" t="s">
        <v>1770</v>
      </c>
      <c r="D10" s="2157">
        <v>2013</v>
      </c>
      <c r="E10" s="2157">
        <v>165</v>
      </c>
      <c r="F10" s="2158">
        <v>1848</v>
      </c>
      <c r="G10" s="2160">
        <v>11.2</v>
      </c>
      <c r="I10" s="2152">
        <v>0</v>
      </c>
      <c r="J10" s="2152">
        <v>0</v>
      </c>
    </row>
    <row r="11" spans="2:23" s="2146" customFormat="1" ht="8.25">
      <c r="B11" s="1921" t="s">
        <v>699</v>
      </c>
      <c r="C11" s="1922" t="s">
        <v>1771</v>
      </c>
      <c r="D11" s="2157">
        <v>0</v>
      </c>
      <c r="E11" s="2157">
        <v>0</v>
      </c>
      <c r="F11" s="2158">
        <v>0</v>
      </c>
      <c r="G11" s="2160">
        <v>0</v>
      </c>
      <c r="I11" s="2152">
        <v>0</v>
      </c>
      <c r="J11" s="2152">
        <v>0</v>
      </c>
    </row>
    <row r="12" spans="2:23" s="2146" customFormat="1" ht="13.5" customHeight="1" thickBot="1">
      <c r="B12" s="1901"/>
      <c r="C12" s="2153" t="s">
        <v>983</v>
      </c>
      <c r="D12" s="2159">
        <v>7103908.3099999996</v>
      </c>
      <c r="E12" s="2159">
        <v>6729867.25</v>
      </c>
      <c r="F12" s="2159">
        <v>374041.06000000011</v>
      </c>
      <c r="G12" s="2161">
        <v>5.2652855819306052E-2</v>
      </c>
    </row>
    <row r="13" spans="2:23" s="2146" customFormat="1" ht="13.5" customHeight="1" thickTop="1">
      <c r="B13" s="1991"/>
      <c r="C13" s="1984"/>
      <c r="D13" s="1950"/>
      <c r="E13" s="2155"/>
      <c r="F13" s="1950"/>
      <c r="G13" s="2155"/>
    </row>
    <row r="14" spans="2:23" s="2146" customFormat="1" ht="12.75" customHeight="1">
      <c r="B14" s="2731" t="s">
        <v>1772</v>
      </c>
      <c r="C14" s="2731"/>
      <c r="D14" s="1950"/>
      <c r="E14" s="2155"/>
      <c r="F14" s="1950"/>
      <c r="G14" s="2155"/>
    </row>
  </sheetData>
  <mergeCells count="7">
    <mergeCell ref="F3:F4"/>
    <mergeCell ref="G3:G4"/>
    <mergeCell ref="B14:C14"/>
    <mergeCell ref="B3:B4"/>
    <mergeCell ref="C3:C4"/>
    <mergeCell ref="D3:D4"/>
    <mergeCell ref="E3:E4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6378-956F-1944-8D3A-BDAC307FF967}">
  <sheetPr>
    <tabColor theme="0" tint="-4.9989318521683403E-2"/>
  </sheetPr>
  <dimension ref="A1:K527"/>
  <sheetViews>
    <sheetView topLeftCell="A60" workbookViewId="0">
      <selection activeCell="B527" sqref="B527"/>
    </sheetView>
  </sheetViews>
  <sheetFormatPr defaultColWidth="9.125" defaultRowHeight="15" customHeight="1"/>
  <cols>
    <col min="1" max="1" width="13.125" style="1193" customWidth="1"/>
    <col min="2" max="2" width="32.125" style="1193" customWidth="1"/>
    <col min="3" max="3" width="3" style="1193" customWidth="1"/>
    <col min="4" max="4" width="16.625" style="1193" customWidth="1"/>
    <col min="5" max="5" width="19" style="1193" customWidth="1"/>
    <col min="6" max="6" width="8.5" style="1193" customWidth="1"/>
    <col min="7" max="7" width="15.875" style="1193" customWidth="1"/>
    <col min="8" max="16384" width="9.125" style="1193"/>
  </cols>
  <sheetData>
    <row r="1" spans="1:7" ht="36" customHeight="1">
      <c r="A1" s="1021" t="s">
        <v>923</v>
      </c>
      <c r="B1" s="1021" t="s">
        <v>24</v>
      </c>
      <c r="C1" s="1192"/>
      <c r="D1" s="1021" t="s">
        <v>997</v>
      </c>
      <c r="E1" s="1021" t="s">
        <v>998</v>
      </c>
      <c r="F1" s="1021" t="s">
        <v>8</v>
      </c>
      <c r="G1" s="1021" t="s">
        <v>1144</v>
      </c>
    </row>
    <row r="2" spans="1:7" ht="30" customHeight="1">
      <c r="A2" s="1194"/>
      <c r="B2" s="1195" t="s">
        <v>1075</v>
      </c>
      <c r="C2" s="1196"/>
      <c r="D2" s="1197"/>
      <c r="E2" s="1197"/>
      <c r="F2" s="1197"/>
      <c r="G2" s="1197"/>
    </row>
    <row r="3" spans="1:7" ht="30" customHeight="1">
      <c r="A3" s="1198"/>
      <c r="B3" s="1199" t="s">
        <v>1076</v>
      </c>
      <c r="C3" s="1196"/>
      <c r="D3" s="1200"/>
      <c r="E3" s="1200"/>
      <c r="F3" s="1200"/>
      <c r="G3" s="1200"/>
    </row>
    <row r="4" spans="1:7" ht="41.25" customHeight="1">
      <c r="A4" s="1201" t="s">
        <v>1077</v>
      </c>
      <c r="B4" s="1202" t="s">
        <v>1078</v>
      </c>
      <c r="C4" s="1196"/>
      <c r="D4" s="1200"/>
      <c r="E4" s="1200"/>
      <c r="F4" s="1200"/>
      <c r="G4" s="1200"/>
    </row>
    <row r="5" spans="1:7" ht="36" customHeight="1">
      <c r="A5" s="1201" t="s">
        <v>237</v>
      </c>
      <c r="B5" s="1202" t="s">
        <v>27</v>
      </c>
      <c r="C5" s="1196"/>
      <c r="D5" s="1200"/>
      <c r="E5" s="1200"/>
      <c r="F5" s="1200"/>
      <c r="G5" s="1200"/>
    </row>
    <row r="6" spans="1:7" ht="32.25" customHeight="1">
      <c r="A6" s="1201" t="s">
        <v>238</v>
      </c>
      <c r="B6" s="1202" t="s">
        <v>1079</v>
      </c>
      <c r="C6" s="1196"/>
      <c r="D6" s="1200"/>
      <c r="E6" s="1200"/>
      <c r="F6" s="1200"/>
      <c r="G6" s="1200"/>
    </row>
    <row r="7" spans="1:7" ht="39" customHeight="1">
      <c r="A7" s="1201" t="s">
        <v>239</v>
      </c>
      <c r="B7" s="1202" t="s">
        <v>1080</v>
      </c>
      <c r="C7" s="1196"/>
      <c r="D7" s="1200"/>
      <c r="E7" s="1200"/>
      <c r="F7" s="1200"/>
      <c r="G7" s="1200"/>
    </row>
    <row r="8" spans="1:7" ht="42.75" customHeight="1">
      <c r="A8" s="1201" t="s">
        <v>240</v>
      </c>
      <c r="B8" s="1202" t="s">
        <v>1081</v>
      </c>
      <c r="C8" s="1196"/>
      <c r="D8" s="1200"/>
      <c r="E8" s="1200"/>
      <c r="F8" s="1200"/>
      <c r="G8" s="1200"/>
    </row>
    <row r="9" spans="1:7" ht="30.75" customHeight="1">
      <c r="A9" s="1201" t="s">
        <v>241</v>
      </c>
      <c r="B9" s="1202" t="s">
        <v>1082</v>
      </c>
      <c r="C9" s="1196"/>
      <c r="D9" s="1200"/>
      <c r="E9" s="1200"/>
      <c r="F9" s="1200"/>
      <c r="G9" s="1200"/>
    </row>
    <row r="10" spans="1:7" ht="15" customHeight="1">
      <c r="A10" s="1201"/>
      <c r="B10" s="1199" t="s">
        <v>1083</v>
      </c>
      <c r="C10" s="1196"/>
      <c r="D10" s="1200"/>
      <c r="E10" s="1200"/>
      <c r="F10" s="1200"/>
      <c r="G10" s="1200"/>
    </row>
    <row r="11" spans="1:7" ht="29.25" customHeight="1">
      <c r="A11" s="1203" t="s">
        <v>242</v>
      </c>
      <c r="B11" s="1204" t="s">
        <v>1084</v>
      </c>
      <c r="C11" s="1196"/>
      <c r="D11" s="1200"/>
      <c r="E11" s="1200"/>
      <c r="F11" s="1200"/>
      <c r="G11" s="1200"/>
    </row>
    <row r="12" spans="1:7" ht="36" customHeight="1">
      <c r="A12" s="1198"/>
      <c r="B12" s="1199" t="s">
        <v>1085</v>
      </c>
      <c r="C12" s="1196"/>
      <c r="D12" s="1200"/>
      <c r="E12" s="1200"/>
      <c r="F12" s="1200"/>
      <c r="G12" s="1200"/>
    </row>
    <row r="13" spans="1:7" ht="33" customHeight="1">
      <c r="A13" s="1201" t="s">
        <v>243</v>
      </c>
      <c r="B13" s="1199" t="s">
        <v>1086</v>
      </c>
      <c r="C13" s="1196"/>
      <c r="D13" s="1200"/>
      <c r="E13" s="1200"/>
      <c r="F13" s="1200"/>
      <c r="G13" s="1200"/>
    </row>
    <row r="14" spans="1:7" ht="15" customHeight="1">
      <c r="A14" s="1206"/>
      <c r="B14" s="1202" t="s">
        <v>1087</v>
      </c>
      <c r="C14" s="1196"/>
      <c r="D14" s="1200"/>
      <c r="E14" s="1200"/>
      <c r="F14" s="1200"/>
      <c r="G14" s="1200"/>
    </row>
    <row r="15" spans="1:7" ht="15" customHeight="1">
      <c r="A15" s="1203"/>
      <c r="B15" s="1204" t="s">
        <v>1087</v>
      </c>
      <c r="C15" s="1196"/>
      <c r="D15" s="1200"/>
      <c r="E15" s="1200"/>
      <c r="F15" s="1200"/>
      <c r="G15" s="1200"/>
    </row>
    <row r="16" spans="1:7" ht="18" customHeight="1">
      <c r="A16" s="1198"/>
      <c r="B16" s="1199" t="s">
        <v>1088</v>
      </c>
      <c r="C16" s="1196"/>
      <c r="D16" s="1200"/>
      <c r="E16" s="1200"/>
      <c r="F16" s="1200"/>
      <c r="G16" s="1200"/>
    </row>
    <row r="17" spans="1:7" ht="33.75" customHeight="1">
      <c r="A17" s="1198" t="s">
        <v>244</v>
      </c>
      <c r="B17" s="1199" t="s">
        <v>1089</v>
      </c>
      <c r="C17" s="1196"/>
      <c r="D17" s="1200"/>
      <c r="E17" s="1200"/>
      <c r="F17" s="1200"/>
      <c r="G17" s="1200"/>
    </row>
    <row r="18" spans="1:7" ht="39.75" customHeight="1">
      <c r="A18" s="1198" t="s">
        <v>245</v>
      </c>
      <c r="B18" s="1129" t="s">
        <v>1090</v>
      </c>
      <c r="C18" s="1196"/>
      <c r="D18" s="1200"/>
      <c r="E18" s="1200"/>
      <c r="F18" s="1200"/>
      <c r="G18" s="1200"/>
    </row>
    <row r="19" spans="1:7" ht="42.75" customHeight="1">
      <c r="A19" s="1198" t="s">
        <v>246</v>
      </c>
      <c r="B19" s="1207" t="s">
        <v>1091</v>
      </c>
      <c r="C19" s="1196"/>
      <c r="D19" s="1200">
        <v>0</v>
      </c>
      <c r="E19" s="1200"/>
      <c r="F19" s="1200"/>
      <c r="G19" s="1200"/>
    </row>
    <row r="20" spans="1:7" ht="37.5" customHeight="1">
      <c r="A20" s="1198" t="s">
        <v>247</v>
      </c>
      <c r="B20" s="1083" t="s">
        <v>1092</v>
      </c>
      <c r="C20" s="1196"/>
      <c r="D20" s="1200">
        <v>0</v>
      </c>
      <c r="E20" s="1200"/>
      <c r="F20" s="1200"/>
      <c r="G20" s="1200"/>
    </row>
    <row r="21" spans="1:7" ht="15" customHeight="1">
      <c r="A21" s="1203" t="s">
        <v>248</v>
      </c>
      <c r="B21" s="1199" t="s">
        <v>1093</v>
      </c>
      <c r="C21" s="1196"/>
      <c r="D21" s="1200"/>
      <c r="E21" s="1200"/>
      <c r="F21" s="1200"/>
      <c r="G21" s="1200"/>
    </row>
    <row r="22" spans="1:7" ht="15.75" customHeight="1" thickBot="1">
      <c r="A22" s="1208"/>
      <c r="B22" s="1209" t="s">
        <v>1095</v>
      </c>
      <c r="C22" s="1196"/>
      <c r="D22" s="1037"/>
      <c r="E22" s="1037"/>
      <c r="F22" s="1037"/>
      <c r="G22" s="1037"/>
    </row>
    <row r="23" spans="1:7" ht="15.75" customHeight="1" thickTop="1">
      <c r="A23" s="1210"/>
      <c r="B23" s="1084"/>
      <c r="C23" s="1196"/>
      <c r="D23" s="1033"/>
      <c r="E23" s="1033"/>
      <c r="F23" s="1033"/>
      <c r="G23" s="1033"/>
    </row>
    <row r="24" spans="1:7" ht="41.25" customHeight="1">
      <c r="A24" s="1194"/>
      <c r="B24" s="1195" t="s">
        <v>1145</v>
      </c>
      <c r="C24" s="1196"/>
      <c r="D24" s="1197"/>
      <c r="E24" s="1197"/>
      <c r="F24" s="1197"/>
      <c r="G24" s="1197"/>
    </row>
    <row r="25" spans="1:7" ht="44.25" customHeight="1">
      <c r="A25" s="1198"/>
      <c r="B25" s="1199" t="s">
        <v>1146</v>
      </c>
      <c r="C25" s="1196"/>
      <c r="D25" s="1035"/>
      <c r="E25" s="1035"/>
      <c r="F25" s="1035"/>
      <c r="G25" s="1035"/>
    </row>
    <row r="26" spans="1:7" ht="40.5" customHeight="1">
      <c r="A26" s="1201" t="s">
        <v>1099</v>
      </c>
      <c r="B26" s="1129" t="s">
        <v>1100</v>
      </c>
      <c r="C26" s="1196"/>
      <c r="D26" s="1035">
        <v>0</v>
      </c>
      <c r="E26" s="1035"/>
      <c r="F26" s="1035"/>
      <c r="G26" s="1035"/>
    </row>
    <row r="27" spans="1:7" ht="38.25" customHeight="1">
      <c r="A27" s="1201" t="s">
        <v>1101</v>
      </c>
      <c r="B27" s="1129" t="s">
        <v>1102</v>
      </c>
      <c r="C27" s="1196"/>
      <c r="D27" s="1035">
        <v>0</v>
      </c>
      <c r="E27" s="1035"/>
      <c r="F27" s="1035"/>
      <c r="G27" s="1035"/>
    </row>
    <row r="28" spans="1:7" ht="34.5" customHeight="1">
      <c r="A28" s="1201" t="s">
        <v>250</v>
      </c>
      <c r="B28" s="1129" t="s">
        <v>1103</v>
      </c>
      <c r="C28" s="1196"/>
      <c r="D28" s="1035"/>
      <c r="E28" s="1035"/>
      <c r="F28" s="1035"/>
      <c r="G28" s="1035"/>
    </row>
    <row r="29" spans="1:7" ht="27" customHeight="1">
      <c r="A29" s="1201" t="s">
        <v>251</v>
      </c>
      <c r="B29" s="1129" t="s">
        <v>1104</v>
      </c>
      <c r="C29" s="1196"/>
      <c r="D29" s="1035">
        <v>0</v>
      </c>
      <c r="E29" s="1035"/>
      <c r="F29" s="1035"/>
      <c r="G29" s="1035"/>
    </row>
    <row r="30" spans="1:7" ht="48.75" customHeight="1">
      <c r="A30" s="1201" t="s">
        <v>252</v>
      </c>
      <c r="B30" s="1129" t="s">
        <v>1105</v>
      </c>
      <c r="C30" s="1196"/>
      <c r="D30" s="1035">
        <v>0</v>
      </c>
      <c r="E30" s="1035"/>
      <c r="F30" s="1035"/>
      <c r="G30" s="1035"/>
    </row>
    <row r="31" spans="1:7" ht="27.75" customHeight="1">
      <c r="A31" s="1201" t="s">
        <v>253</v>
      </c>
      <c r="B31" s="1129" t="s">
        <v>1106</v>
      </c>
      <c r="C31" s="1196"/>
      <c r="D31" s="1035">
        <v>0</v>
      </c>
      <c r="E31" s="1035"/>
      <c r="F31" s="1035"/>
      <c r="G31" s="1035"/>
    </row>
    <row r="32" spans="1:7" ht="39.75" customHeight="1">
      <c r="A32" s="1201" t="s">
        <v>254</v>
      </c>
      <c r="B32" s="1199" t="s">
        <v>1107</v>
      </c>
      <c r="C32" s="1196"/>
      <c r="D32" s="1035"/>
      <c r="E32" s="1035"/>
      <c r="F32" s="1035"/>
      <c r="G32" s="1035"/>
    </row>
    <row r="33" spans="1:7" ht="36.75" customHeight="1">
      <c r="A33" s="1201" t="s">
        <v>255</v>
      </c>
      <c r="B33" s="1199" t="s">
        <v>1108</v>
      </c>
      <c r="C33" s="1196"/>
      <c r="D33" s="1035"/>
      <c r="E33" s="1035"/>
      <c r="F33" s="1035"/>
      <c r="G33" s="1035"/>
    </row>
    <row r="34" spans="1:7" ht="39.75" customHeight="1">
      <c r="A34" s="1203" t="s">
        <v>256</v>
      </c>
      <c r="B34" s="1083" t="s">
        <v>1109</v>
      </c>
      <c r="C34" s="1196"/>
      <c r="D34" s="1200"/>
      <c r="E34" s="1200"/>
      <c r="F34" s="1200"/>
      <c r="G34" s="1200"/>
    </row>
    <row r="35" spans="1:7" ht="49.5" customHeight="1">
      <c r="A35" s="1211" t="s">
        <v>258</v>
      </c>
      <c r="B35" s="1212" t="s">
        <v>43</v>
      </c>
      <c r="C35" s="1196"/>
      <c r="D35" s="1200"/>
      <c r="E35" s="1200"/>
      <c r="F35" s="1200"/>
      <c r="G35" s="1200"/>
    </row>
    <row r="36" spans="1:7" ht="22.5" customHeight="1">
      <c r="A36" s="1206" t="s">
        <v>257</v>
      </c>
      <c r="B36" s="1199" t="s">
        <v>1110</v>
      </c>
      <c r="C36" s="1196"/>
      <c r="D36" s="1200"/>
      <c r="E36" s="1200"/>
      <c r="F36" s="1200"/>
      <c r="G36" s="1200"/>
    </row>
    <row r="37" spans="1:7" ht="15" customHeight="1">
      <c r="A37" s="1198"/>
      <c r="B37" s="1202"/>
      <c r="C37" s="1196"/>
      <c r="D37" s="1036"/>
      <c r="E37" s="1036"/>
      <c r="F37" s="1036"/>
      <c r="G37" s="1036"/>
    </row>
    <row r="38" spans="1:7" ht="55.5" customHeight="1">
      <c r="A38" s="1203" t="s">
        <v>259</v>
      </c>
      <c r="B38" s="1130" t="s">
        <v>1147</v>
      </c>
      <c r="C38" s="1196"/>
      <c r="D38" s="1200"/>
      <c r="E38" s="1200"/>
      <c r="F38" s="1200"/>
      <c r="G38" s="1200"/>
    </row>
    <row r="39" spans="1:7" ht="33" customHeight="1">
      <c r="A39" s="1198"/>
      <c r="B39" s="1213" t="s">
        <v>1112</v>
      </c>
      <c r="C39" s="1196"/>
      <c r="D39" s="1200"/>
      <c r="E39" s="1200"/>
      <c r="F39" s="1200"/>
      <c r="G39" s="1200"/>
    </row>
    <row r="40" spans="1:7" ht="38.25" customHeight="1">
      <c r="A40" s="1198" t="s">
        <v>260</v>
      </c>
      <c r="B40" s="1199" t="s">
        <v>1113</v>
      </c>
      <c r="C40" s="1196"/>
      <c r="D40" s="1200"/>
      <c r="E40" s="1200"/>
      <c r="F40" s="1200"/>
      <c r="G40" s="1200"/>
    </row>
    <row r="41" spans="1:7" ht="41.25" customHeight="1">
      <c r="A41" s="1201" t="s">
        <v>261</v>
      </c>
      <c r="B41" s="1199" t="s">
        <v>1114</v>
      </c>
      <c r="C41" s="1196"/>
      <c r="D41" s="1035">
        <v>0</v>
      </c>
      <c r="E41" s="1035"/>
      <c r="F41" s="1035"/>
      <c r="G41" s="1035"/>
    </row>
    <row r="42" spans="1:7" ht="23.25" customHeight="1">
      <c r="A42" s="1201"/>
      <c r="B42" s="1199" t="s">
        <v>1115</v>
      </c>
      <c r="C42" s="1196"/>
      <c r="D42" s="1035">
        <v>0</v>
      </c>
      <c r="E42" s="1035"/>
      <c r="F42" s="1035"/>
      <c r="G42" s="1035"/>
    </row>
    <row r="43" spans="1:7" ht="27" customHeight="1">
      <c r="A43" s="1201" t="s">
        <v>262</v>
      </c>
      <c r="B43" s="1202" t="s">
        <v>1116</v>
      </c>
      <c r="C43" s="1196"/>
      <c r="D43" s="1035">
        <v>0</v>
      </c>
      <c r="E43" s="1035"/>
      <c r="F43" s="1035"/>
      <c r="G43" s="1035"/>
    </row>
    <row r="44" spans="1:7" ht="35.25" customHeight="1">
      <c r="A44" s="1201" t="s">
        <v>263</v>
      </c>
      <c r="B44" s="1202" t="s">
        <v>1117</v>
      </c>
      <c r="C44" s="1196"/>
      <c r="D44" s="1035">
        <v>0</v>
      </c>
      <c r="E44" s="1035"/>
      <c r="F44" s="1035"/>
      <c r="G44" s="1035"/>
    </row>
    <row r="45" spans="1:7" ht="45" customHeight="1">
      <c r="A45" s="1201" t="s">
        <v>264</v>
      </c>
      <c r="B45" s="1214" t="s">
        <v>1118</v>
      </c>
      <c r="C45" s="1196"/>
      <c r="D45" s="1036">
        <v>0</v>
      </c>
      <c r="E45" s="1036"/>
      <c r="F45" s="1036"/>
      <c r="G45" s="1036"/>
    </row>
    <row r="46" spans="1:7" ht="45.75" customHeight="1" thickBot="1">
      <c r="A46" s="1208"/>
      <c r="B46" s="1209" t="s">
        <v>1148</v>
      </c>
      <c r="C46" s="1196"/>
      <c r="D46" s="1037"/>
      <c r="E46" s="1037"/>
      <c r="F46" s="1037"/>
      <c r="G46" s="1037"/>
    </row>
    <row r="47" spans="1:7" ht="15.75" customHeight="1" thickTop="1">
      <c r="A47" s="1210"/>
      <c r="B47" s="1084"/>
      <c r="C47" s="1196"/>
      <c r="D47" s="1033"/>
      <c r="E47" s="1033"/>
      <c r="F47" s="1033"/>
      <c r="G47" s="1033"/>
    </row>
    <row r="48" spans="1:7" ht="15" customHeight="1">
      <c r="A48" s="1210"/>
      <c r="B48" s="1215" t="s">
        <v>1149</v>
      </c>
      <c r="C48" s="1196"/>
      <c r="D48" s="1033"/>
      <c r="E48" s="1033"/>
      <c r="F48" s="1033"/>
      <c r="G48" s="1033"/>
    </row>
    <row r="49" spans="1:7" ht="15" customHeight="1">
      <c r="A49" s="1210"/>
      <c r="B49" s="1084"/>
      <c r="C49" s="1196"/>
      <c r="D49" s="1033"/>
      <c r="E49" s="1033"/>
      <c r="F49" s="1033"/>
      <c r="G49" s="1033"/>
    </row>
    <row r="50" spans="1:7" ht="15" customHeight="1">
      <c r="A50" s="1210"/>
      <c r="B50" s="1084"/>
      <c r="C50" s="1196"/>
      <c r="D50" s="1033"/>
      <c r="E50" s="1033"/>
      <c r="F50" s="1033"/>
      <c r="G50" s="1033"/>
    </row>
    <row r="51" spans="1:7" ht="15" customHeight="1">
      <c r="A51" s="1216"/>
      <c r="B51" s="1217"/>
      <c r="C51" s="1196"/>
      <c r="D51" s="1196"/>
      <c r="E51" s="1196"/>
      <c r="F51" s="1196"/>
      <c r="G51" s="1196"/>
    </row>
    <row r="52" spans="1:7" ht="36" customHeight="1">
      <c r="A52" s="1218" t="s">
        <v>923</v>
      </c>
      <c r="B52" s="1218" t="s">
        <v>24</v>
      </c>
      <c r="C52" s="1192"/>
      <c r="D52" s="1218" t="s">
        <v>997</v>
      </c>
      <c r="E52" s="1218" t="s">
        <v>998</v>
      </c>
      <c r="F52" s="1218" t="s">
        <v>8</v>
      </c>
      <c r="G52" s="1218" t="s">
        <v>1144</v>
      </c>
    </row>
    <row r="53" spans="1:7" ht="15" customHeight="1">
      <c r="A53" s="1233" t="s">
        <v>266</v>
      </c>
      <c r="B53" s="1234" t="s">
        <v>1120</v>
      </c>
      <c r="C53" s="1196"/>
      <c r="D53" s="1231">
        <v>0</v>
      </c>
      <c r="E53" s="1232"/>
      <c r="F53" s="1232"/>
      <c r="G53" s="1232"/>
    </row>
    <row r="54" spans="1:7" ht="15" customHeight="1">
      <c r="A54" s="1210"/>
      <c r="B54" s="1084"/>
      <c r="C54" s="1196"/>
      <c r="D54" s="1033"/>
      <c r="E54" s="1033"/>
      <c r="F54" s="1033"/>
      <c r="G54" s="1033"/>
    </row>
    <row r="55" spans="1:7" ht="46.5" customHeight="1">
      <c r="A55" s="1194"/>
      <c r="B55" s="1195" t="s">
        <v>1150</v>
      </c>
      <c r="C55" s="1196"/>
      <c r="D55" s="1197"/>
      <c r="E55" s="1197"/>
      <c r="F55" s="1197"/>
      <c r="G55" s="1197"/>
    </row>
    <row r="56" spans="1:7" ht="75" customHeight="1">
      <c r="A56" s="1198" t="s">
        <v>267</v>
      </c>
      <c r="B56" s="1199" t="s">
        <v>1121</v>
      </c>
      <c r="C56" s="1196"/>
      <c r="D56" s="1200">
        <v>0</v>
      </c>
      <c r="E56" s="1200"/>
      <c r="F56" s="1200"/>
      <c r="G56" s="1200"/>
    </row>
    <row r="57" spans="1:7" ht="33.75" customHeight="1">
      <c r="A57" s="1198" t="s">
        <v>268</v>
      </c>
      <c r="B57" s="1199" t="s">
        <v>1122</v>
      </c>
      <c r="C57" s="1196"/>
      <c r="D57" s="1200">
        <v>0</v>
      </c>
      <c r="E57" s="1200"/>
      <c r="F57" s="1200"/>
      <c r="G57" s="1200"/>
    </row>
    <row r="58" spans="1:7" ht="55.5" customHeight="1">
      <c r="A58" s="1219" t="s">
        <v>269</v>
      </c>
      <c r="B58" s="1083" t="s">
        <v>1123</v>
      </c>
      <c r="C58" s="1196"/>
      <c r="D58" s="1200"/>
      <c r="E58" s="1200"/>
      <c r="F58" s="1200"/>
      <c r="G58" s="1200"/>
    </row>
    <row r="59" spans="1:7" ht="30" customHeight="1">
      <c r="A59" s="1220" t="s">
        <v>270</v>
      </c>
      <c r="B59" s="1212" t="s">
        <v>1124</v>
      </c>
      <c r="C59" s="1196"/>
      <c r="D59" s="1200"/>
      <c r="E59" s="1200"/>
      <c r="F59" s="1200"/>
      <c r="G59" s="1200"/>
    </row>
    <row r="60" spans="1:7" ht="36.75" customHeight="1">
      <c r="A60" s="1198" t="s">
        <v>271</v>
      </c>
      <c r="B60" s="1199" t="s">
        <v>1151</v>
      </c>
      <c r="C60" s="1196"/>
      <c r="D60" s="1200"/>
      <c r="E60" s="1200"/>
      <c r="F60" s="1200"/>
      <c r="G60" s="1200"/>
    </row>
    <row r="61" spans="1:7" ht="30.75" customHeight="1" thickBot="1">
      <c r="A61" s="1208"/>
      <c r="B61" s="1209" t="s">
        <v>1126</v>
      </c>
      <c r="C61" s="1221"/>
      <c r="D61" s="1037">
        <v>0</v>
      </c>
      <c r="E61" s="1037"/>
      <c r="F61" s="1037"/>
      <c r="G61" s="1037"/>
    </row>
    <row r="62" spans="1:7" ht="15.75" customHeight="1" thickTop="1">
      <c r="A62" s="1210"/>
      <c r="B62" s="1084"/>
      <c r="C62" s="1196"/>
      <c r="D62" s="1033"/>
      <c r="E62" s="1033"/>
      <c r="F62" s="1033"/>
      <c r="G62" s="1033"/>
    </row>
    <row r="63" spans="1:7" ht="42.75" customHeight="1">
      <c r="A63" s="1194"/>
      <c r="B63" s="1195" t="s">
        <v>1127</v>
      </c>
      <c r="C63" s="1196"/>
      <c r="D63" s="1197"/>
      <c r="E63" s="1197"/>
      <c r="F63" s="1197"/>
      <c r="G63" s="1197"/>
    </row>
    <row r="64" spans="1:7" ht="23.25" customHeight="1">
      <c r="A64" s="1198" t="s">
        <v>272</v>
      </c>
      <c r="B64" s="1199" t="s">
        <v>1128</v>
      </c>
      <c r="C64" s="1196"/>
      <c r="D64" s="1035">
        <v>0</v>
      </c>
      <c r="E64" s="1035"/>
      <c r="F64" s="1035"/>
      <c r="G64" s="1035"/>
    </row>
    <row r="65" spans="1:7" ht="22.5" customHeight="1">
      <c r="A65" s="1222" t="s">
        <v>273</v>
      </c>
      <c r="B65" s="1199" t="s">
        <v>1129</v>
      </c>
      <c r="C65" s="1196"/>
      <c r="D65" s="1035">
        <v>0</v>
      </c>
      <c r="E65" s="1035"/>
      <c r="F65" s="1035"/>
      <c r="G65" s="1035"/>
    </row>
    <row r="66" spans="1:7" ht="16.5" customHeight="1">
      <c r="A66" s="1222" t="s">
        <v>274</v>
      </c>
      <c r="B66" s="1199" t="s">
        <v>1130</v>
      </c>
      <c r="C66" s="1196"/>
      <c r="D66" s="1035">
        <v>0</v>
      </c>
      <c r="E66" s="1035"/>
      <c r="F66" s="1035"/>
      <c r="G66" s="1035"/>
    </row>
    <row r="67" spans="1:7" ht="15" customHeight="1">
      <c r="A67" s="1203"/>
      <c r="B67" s="1204" t="s">
        <v>1087</v>
      </c>
      <c r="C67" s="1196"/>
      <c r="D67" s="1205"/>
      <c r="E67" s="1205"/>
      <c r="F67" s="1205"/>
      <c r="G67" s="1205"/>
    </row>
    <row r="68" spans="1:7" ht="15" customHeight="1">
      <c r="A68" s="1210"/>
      <c r="B68" s="1084"/>
      <c r="C68" s="1196"/>
      <c r="D68" s="1033"/>
      <c r="E68" s="1033"/>
      <c r="F68" s="1033"/>
      <c r="G68" s="1033"/>
    </row>
    <row r="69" spans="1:7" ht="15" customHeight="1">
      <c r="A69" s="1194" t="s">
        <v>275</v>
      </c>
      <c r="B69" s="1195" t="s">
        <v>1131</v>
      </c>
      <c r="C69" s="1196"/>
      <c r="D69" s="1197"/>
      <c r="E69" s="1197"/>
      <c r="F69" s="1197"/>
      <c r="G69" s="1197"/>
    </row>
    <row r="70" spans="1:7" ht="15" customHeight="1">
      <c r="A70" s="1203"/>
      <c r="B70" s="1204"/>
      <c r="C70" s="1196"/>
      <c r="D70" s="1205"/>
      <c r="E70" s="1205"/>
      <c r="F70" s="1205"/>
      <c r="G70" s="1205"/>
    </row>
    <row r="71" spans="1:7" ht="15" customHeight="1">
      <c r="A71" s="1210"/>
      <c r="B71" s="1084"/>
      <c r="C71" s="1196"/>
      <c r="D71" s="1033"/>
      <c r="E71" s="1033"/>
      <c r="F71" s="1033"/>
      <c r="G71" s="1033"/>
    </row>
    <row r="72" spans="1:7" ht="15" customHeight="1">
      <c r="A72" s="1223"/>
      <c r="B72" s="1085" t="s">
        <v>1152</v>
      </c>
      <c r="C72" s="1196"/>
      <c r="D72" s="999"/>
      <c r="E72" s="999"/>
      <c r="F72" s="999"/>
      <c r="G72" s="999"/>
    </row>
    <row r="73" spans="1:7" ht="15" customHeight="1">
      <c r="A73" s="1223" t="s">
        <v>276</v>
      </c>
      <c r="B73" s="1085" t="s">
        <v>1153</v>
      </c>
      <c r="C73" s="1196"/>
      <c r="D73" s="1147">
        <v>-626202.14</v>
      </c>
      <c r="E73" s="1147">
        <v>-430857.38</v>
      </c>
      <c r="F73" s="1147">
        <v>0</v>
      </c>
      <c r="G73" s="1147">
        <v>-1057059.52</v>
      </c>
    </row>
    <row r="74" spans="1:7" ht="14.25">
      <c r="A74" s="1224" t="s">
        <v>277</v>
      </c>
      <c r="B74" s="1081" t="s">
        <v>1154</v>
      </c>
      <c r="C74" s="1196"/>
      <c r="D74" s="1147">
        <v>0</v>
      </c>
      <c r="E74" s="1147"/>
      <c r="F74" s="1147"/>
      <c r="G74" s="1147"/>
    </row>
    <row r="75" spans="1:7" ht="15" customHeight="1">
      <c r="A75" s="1225"/>
      <c r="B75" s="1130"/>
      <c r="C75" s="1196"/>
      <c r="D75" s="1147"/>
      <c r="E75" s="1147"/>
      <c r="F75" s="1147"/>
      <c r="G75" s="1147"/>
    </row>
    <row r="76" spans="1:7" ht="24.75" customHeight="1">
      <c r="A76" s="1194" t="s">
        <v>278</v>
      </c>
      <c r="B76" s="1195" t="s">
        <v>1155</v>
      </c>
      <c r="C76" s="1196"/>
      <c r="D76" s="1147"/>
      <c r="E76" s="1147"/>
      <c r="F76" s="1147"/>
      <c r="G76" s="1147">
        <v>0</v>
      </c>
    </row>
    <row r="77" spans="1:7" ht="15" customHeight="1">
      <c r="A77" s="1203"/>
      <c r="B77" s="1204"/>
      <c r="C77" s="1196"/>
      <c r="D77" s="1147"/>
      <c r="E77" s="1147"/>
      <c r="F77" s="1147"/>
      <c r="G77" s="1147"/>
    </row>
    <row r="78" spans="1:7" ht="25.5" customHeight="1">
      <c r="A78" s="1198" t="s">
        <v>279</v>
      </c>
      <c r="B78" s="1199" t="s">
        <v>1135</v>
      </c>
      <c r="C78" s="1196"/>
      <c r="D78" s="1147"/>
      <c r="E78" s="1147"/>
      <c r="F78" s="1175"/>
      <c r="G78" s="1175"/>
    </row>
    <row r="79" spans="1:7" ht="15" customHeight="1">
      <c r="A79" s="1203"/>
      <c r="B79" s="1204"/>
      <c r="C79" s="1196"/>
      <c r="D79" s="1147"/>
      <c r="E79" s="1147"/>
      <c r="F79" s="1147"/>
      <c r="G79" s="1147"/>
    </row>
    <row r="80" spans="1:7" ht="15" customHeight="1">
      <c r="A80" s="1198" t="s">
        <v>282</v>
      </c>
      <c r="B80" s="1199" t="s">
        <v>1136</v>
      </c>
      <c r="C80" s="1196"/>
      <c r="D80" s="1147">
        <v>-11818</v>
      </c>
      <c r="E80" s="1147">
        <v>-572485.62</v>
      </c>
      <c r="F80" s="1147"/>
      <c r="G80" s="1147">
        <v>-584303.62</v>
      </c>
    </row>
    <row r="81" spans="1:7" ht="15" customHeight="1">
      <c r="A81" s="1203"/>
      <c r="B81" s="1204"/>
      <c r="C81" s="1196"/>
      <c r="D81" s="1151"/>
      <c r="E81" s="1151"/>
      <c r="F81" s="1151"/>
      <c r="G81" s="1151"/>
    </row>
    <row r="82" spans="1:7" ht="15" customHeight="1">
      <c r="A82" s="1226"/>
      <c r="B82" s="1227"/>
      <c r="C82" s="1196"/>
      <c r="D82" s="1033"/>
      <c r="E82" s="1033"/>
      <c r="F82" s="1033"/>
      <c r="G82" s="1033"/>
    </row>
    <row r="83" spans="1:7" ht="15" customHeight="1">
      <c r="A83" s="1226"/>
      <c r="B83" s="1235" t="s">
        <v>1156</v>
      </c>
      <c r="C83" s="1236"/>
      <c r="D83" s="1237"/>
      <c r="E83" s="1237"/>
      <c r="F83" s="1033"/>
      <c r="G83" s="1033"/>
    </row>
    <row r="527" spans="11:11" ht="15" customHeight="1">
      <c r="K527" s="2418"/>
    </row>
  </sheetData>
  <conditionalFormatting sqref="D53">
    <cfRule type="cellIs" dxfId="26" priority="40" operator="equal">
      <formula>0</formula>
    </cfRule>
  </conditionalFormatting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7F3F5-680D-1440-8DA5-C32665B5B09F}">
  <sheetPr>
    <tabColor theme="0" tint="-4.9989318521683403E-2"/>
  </sheetPr>
  <dimension ref="B1:U56"/>
  <sheetViews>
    <sheetView topLeftCell="C41" workbookViewId="0">
      <selection activeCell="B527" sqref="B527"/>
    </sheetView>
  </sheetViews>
  <sheetFormatPr defaultColWidth="9.125" defaultRowHeight="12.75" customHeight="1"/>
  <cols>
    <col min="1" max="2" width="9.125" style="2166" customWidth="1"/>
    <col min="3" max="3" width="37.875" style="2166" customWidth="1"/>
    <col min="4" max="4" width="19" style="2166" customWidth="1"/>
    <col min="5" max="5" width="14.875" style="2166" customWidth="1"/>
    <col min="6" max="21" width="9.125" style="2166" customWidth="1"/>
    <col min="22" max="16384" width="9.125" style="2166"/>
  </cols>
  <sheetData>
    <row r="1" spans="2:21" s="2162" customFormat="1" ht="12.75" customHeight="1">
      <c r="B1" s="2163"/>
      <c r="C1" s="2164"/>
      <c r="D1" s="2164"/>
      <c r="E1" s="2165"/>
      <c r="F1" s="2164"/>
      <c r="G1" s="2165"/>
      <c r="H1" s="2165"/>
      <c r="I1" s="2165"/>
      <c r="J1" s="2165"/>
      <c r="K1" s="2165"/>
      <c r="L1" s="2164"/>
      <c r="M1" s="2164"/>
      <c r="N1" s="2164"/>
      <c r="O1" s="2150"/>
      <c r="P1" s="2165"/>
      <c r="Q1" s="2165"/>
      <c r="R1" s="2165"/>
      <c r="S1" s="2165"/>
      <c r="T1" s="2165"/>
      <c r="U1" s="2165"/>
    </row>
    <row r="3" spans="2:21" ht="12.75" customHeight="1">
      <c r="B3" s="2726" t="s">
        <v>1446</v>
      </c>
      <c r="C3" s="2725" t="s">
        <v>1773</v>
      </c>
      <c r="D3" s="2167"/>
      <c r="E3" s="2726" t="s">
        <v>1934</v>
      </c>
    </row>
    <row r="4" spans="2:21" ht="12.75" customHeight="1">
      <c r="B4" s="2727"/>
      <c r="C4" s="2725"/>
      <c r="D4" s="2167"/>
      <c r="E4" s="2727"/>
    </row>
    <row r="5" spans="2:21" ht="12.75" customHeight="1">
      <c r="B5" s="2114" t="s">
        <v>664</v>
      </c>
      <c r="C5" s="2168" t="s">
        <v>1737</v>
      </c>
      <c r="D5" s="2169"/>
      <c r="E5" s="2151">
        <v>383339.18</v>
      </c>
    </row>
    <row r="6" spans="2:21" ht="12.75" customHeight="1">
      <c r="B6" s="2120" t="s">
        <v>665</v>
      </c>
      <c r="C6" s="2121" t="s">
        <v>1738</v>
      </c>
      <c r="D6" s="2169"/>
      <c r="E6" s="2151">
        <v>6570326.2400000002</v>
      </c>
    </row>
    <row r="7" spans="2:21" ht="12.75" customHeight="1">
      <c r="B7" s="2120" t="s">
        <v>666</v>
      </c>
      <c r="C7" s="2121" t="s">
        <v>1739</v>
      </c>
      <c r="D7" s="2169"/>
      <c r="E7" s="2151">
        <v>3170649.4499999997</v>
      </c>
    </row>
    <row r="8" spans="2:21" ht="12.75" customHeight="1">
      <c r="B8" s="2120" t="s">
        <v>667</v>
      </c>
      <c r="C8" s="2121" t="s">
        <v>1740</v>
      </c>
      <c r="D8" s="2169"/>
      <c r="E8" s="2151">
        <v>0</v>
      </c>
    </row>
    <row r="9" spans="2:21" ht="12.75" customHeight="1">
      <c r="B9" s="2120" t="s">
        <v>668</v>
      </c>
      <c r="C9" s="2121" t="s">
        <v>1741</v>
      </c>
      <c r="D9" s="2169"/>
      <c r="E9" s="2151">
        <v>6001970.2199999997</v>
      </c>
    </row>
    <row r="10" spans="2:21" ht="12.75" customHeight="1">
      <c r="B10" s="2120" t="s">
        <v>669</v>
      </c>
      <c r="C10" s="2121" t="s">
        <v>1742</v>
      </c>
      <c r="D10" s="2169"/>
      <c r="E10" s="2151">
        <v>0</v>
      </c>
    </row>
    <row r="11" spans="2:21" ht="12.75" customHeight="1">
      <c r="B11" s="2120" t="s">
        <v>670</v>
      </c>
      <c r="C11" s="2121" t="s">
        <v>1743</v>
      </c>
      <c r="D11" s="2169"/>
      <c r="E11" s="2151">
        <v>824664.96</v>
      </c>
    </row>
    <row r="12" spans="2:21" ht="12.75" customHeight="1">
      <c r="B12" s="2120" t="s">
        <v>671</v>
      </c>
      <c r="C12" s="2121" t="s">
        <v>1744</v>
      </c>
      <c r="D12" s="2169"/>
      <c r="E12" s="2151">
        <v>446003.85</v>
      </c>
    </row>
    <row r="13" spans="2:21" ht="12.75" customHeight="1">
      <c r="B13" s="2120" t="s">
        <v>672</v>
      </c>
      <c r="C13" s="2121" t="s">
        <v>1745</v>
      </c>
      <c r="D13" s="2169"/>
      <c r="E13" s="2151">
        <v>4971724.84</v>
      </c>
    </row>
    <row r="14" spans="2:21" ht="12.75" customHeight="1">
      <c r="B14" s="2120" t="s">
        <v>673</v>
      </c>
      <c r="C14" s="2121" t="s">
        <v>1746</v>
      </c>
      <c r="D14" s="2169"/>
      <c r="E14" s="2151">
        <v>1644581.4000000001</v>
      </c>
    </row>
    <row r="15" spans="2:21" ht="12.75" customHeight="1">
      <c r="B15" s="2120" t="s">
        <v>674</v>
      </c>
      <c r="C15" s="2121" t="s">
        <v>1747</v>
      </c>
      <c r="D15" s="2169"/>
      <c r="E15" s="2151">
        <v>22819.5</v>
      </c>
    </row>
    <row r="16" spans="2:21" ht="25.5" customHeight="1">
      <c r="B16" s="2120" t="s">
        <v>675</v>
      </c>
      <c r="C16" s="2121" t="s">
        <v>1774</v>
      </c>
      <c r="D16" s="2169"/>
      <c r="E16" s="2151">
        <v>23566.09</v>
      </c>
    </row>
    <row r="17" spans="2:5" ht="12.75" customHeight="1">
      <c r="B17" s="2120" t="s">
        <v>676</v>
      </c>
      <c r="C17" s="2121" t="s">
        <v>1775</v>
      </c>
      <c r="D17" s="2169"/>
      <c r="E17" s="2151">
        <v>16960</v>
      </c>
    </row>
    <row r="18" spans="2:5" ht="30" customHeight="1">
      <c r="B18" s="2129"/>
      <c r="C18" s="2122" t="s">
        <v>2046</v>
      </c>
      <c r="D18" s="2170"/>
      <c r="E18" s="2151">
        <v>16960</v>
      </c>
    </row>
    <row r="19" spans="2:5" ht="12.75" customHeight="1">
      <c r="B19" s="2120" t="s">
        <v>677</v>
      </c>
      <c r="C19" s="2121" t="s">
        <v>1776</v>
      </c>
      <c r="D19" s="2169"/>
      <c r="E19" s="2151">
        <v>8074977.9299999997</v>
      </c>
    </row>
    <row r="20" spans="2:5" ht="12.75" customHeight="1">
      <c r="B20" s="2129"/>
      <c r="C20" s="2122" t="s">
        <v>180</v>
      </c>
      <c r="D20" s="2170"/>
      <c r="E20" s="2151">
        <v>3151831.62</v>
      </c>
    </row>
    <row r="21" spans="2:5" ht="12.75" customHeight="1">
      <c r="B21" s="2129"/>
      <c r="C21" s="2122" t="s">
        <v>181</v>
      </c>
      <c r="D21" s="2170"/>
      <c r="E21" s="2151">
        <v>197691.43</v>
      </c>
    </row>
    <row r="22" spans="2:5" ht="12.75" customHeight="1">
      <c r="B22" s="2129"/>
      <c r="C22" s="2122" t="s">
        <v>183</v>
      </c>
      <c r="D22" s="2170"/>
      <c r="E22" s="2151">
        <v>3207770.61</v>
      </c>
    </row>
    <row r="23" spans="2:5" ht="12.75" customHeight="1">
      <c r="B23" s="2129"/>
      <c r="C23" s="2122" t="s">
        <v>184</v>
      </c>
      <c r="D23" s="2170"/>
      <c r="E23" s="2151">
        <v>939113.67</v>
      </c>
    </row>
    <row r="24" spans="2:5" ht="12.75" customHeight="1">
      <c r="B24" s="2120" t="s">
        <v>690</v>
      </c>
      <c r="C24" s="2121" t="s">
        <v>1761</v>
      </c>
      <c r="D24" s="2169"/>
      <c r="E24" s="2151">
        <v>0</v>
      </c>
    </row>
    <row r="25" spans="2:5" ht="12.75" customHeight="1">
      <c r="B25" s="2120" t="s">
        <v>691</v>
      </c>
      <c r="C25" s="2121" t="s">
        <v>1762</v>
      </c>
      <c r="D25" s="2169"/>
      <c r="E25" s="2151">
        <v>35883.4</v>
      </c>
    </row>
    <row r="26" spans="2:5" ht="12.75" customHeight="1">
      <c r="B26" s="2120" t="s">
        <v>692</v>
      </c>
      <c r="C26" s="2121" t="s">
        <v>1777</v>
      </c>
      <c r="D26" s="2169"/>
      <c r="E26" s="2151">
        <v>7103908.3099999996</v>
      </c>
    </row>
    <row r="27" spans="2:5" ht="12.75" customHeight="1">
      <c r="B27" s="2129" t="s">
        <v>693</v>
      </c>
      <c r="C27" s="2122" t="s">
        <v>1765</v>
      </c>
      <c r="D27" s="2170"/>
      <c r="E27" s="2151">
        <v>400364.07</v>
      </c>
    </row>
    <row r="28" spans="2:5" ht="12.75" customHeight="1">
      <c r="B28" s="2129" t="s">
        <v>694</v>
      </c>
      <c r="C28" s="2122" t="s">
        <v>1766</v>
      </c>
      <c r="D28" s="2170"/>
      <c r="E28" s="2151">
        <v>2975076.83</v>
      </c>
    </row>
    <row r="29" spans="2:5" ht="25.5" customHeight="1">
      <c r="B29" s="2129" t="s">
        <v>695</v>
      </c>
      <c r="C29" s="2122" t="s">
        <v>1767</v>
      </c>
      <c r="D29" s="2170"/>
      <c r="E29" s="2151">
        <v>3725580.78</v>
      </c>
    </row>
    <row r="30" spans="2:5" ht="12.75" customHeight="1">
      <c r="B30" s="2129" t="s">
        <v>696</v>
      </c>
      <c r="C30" s="2122" t="s">
        <v>1768</v>
      </c>
      <c r="D30" s="2170"/>
      <c r="E30" s="2151">
        <v>0</v>
      </c>
    </row>
    <row r="31" spans="2:5" ht="12.75" customHeight="1">
      <c r="B31" s="2129" t="s">
        <v>697</v>
      </c>
      <c r="C31" s="2122" t="s">
        <v>1769</v>
      </c>
      <c r="D31" s="2170"/>
      <c r="E31" s="2151">
        <v>873.63</v>
      </c>
    </row>
    <row r="32" spans="2:5" ht="12.75" customHeight="1">
      <c r="B32" s="2129" t="s">
        <v>698</v>
      </c>
      <c r="C32" s="2122" t="s">
        <v>1770</v>
      </c>
      <c r="D32" s="2170"/>
      <c r="E32" s="2151">
        <v>2013</v>
      </c>
    </row>
    <row r="33" spans="2:10" ht="25.5" customHeight="1">
      <c r="B33" s="2171" t="s">
        <v>699</v>
      </c>
      <c r="C33" s="2172" t="s">
        <v>1771</v>
      </c>
      <c r="D33" s="2170"/>
      <c r="E33" s="2173">
        <v>0</v>
      </c>
    </row>
    <row r="34" spans="2:10" ht="13.5" customHeight="1" thickBot="1">
      <c r="B34" s="2111"/>
      <c r="C34" s="2174" t="s">
        <v>983</v>
      </c>
      <c r="D34" s="2175"/>
      <c r="E34" s="2154">
        <v>46395283.680000007</v>
      </c>
    </row>
    <row r="35" spans="2:10" ht="13.5" customHeight="1" thickTop="1">
      <c r="B35" s="2004"/>
      <c r="C35" s="2176"/>
      <c r="D35" s="2176"/>
      <c r="E35" s="2162"/>
      <c r="F35" s="2136"/>
      <c r="G35" s="2138"/>
    </row>
    <row r="36" spans="2:10" ht="12.75" customHeight="1">
      <c r="B36" s="2134"/>
      <c r="C36" s="2177" t="s">
        <v>1778</v>
      </c>
      <c r="D36" s="2177"/>
      <c r="E36" s="2162"/>
      <c r="F36" s="2136"/>
      <c r="G36" s="2138"/>
    </row>
    <row r="37" spans="2:10" ht="12.75" customHeight="1">
      <c r="B37" s="2178"/>
      <c r="C37" s="2178"/>
      <c r="D37" s="2178"/>
    </row>
    <row r="42" spans="2:10" ht="13.5" customHeight="1" thickBot="1"/>
    <row r="43" spans="2:10" ht="18" customHeight="1">
      <c r="B43" s="2732" t="s">
        <v>1446</v>
      </c>
      <c r="C43" s="2732" t="s">
        <v>1779</v>
      </c>
      <c r="D43" s="2179" t="s">
        <v>1780</v>
      </c>
      <c r="E43" s="2179" t="s">
        <v>1780</v>
      </c>
      <c r="F43" s="2179" t="s">
        <v>1781</v>
      </c>
      <c r="G43" s="2179" t="s">
        <v>1782</v>
      </c>
      <c r="H43" s="2180"/>
      <c r="I43" s="2180"/>
    </row>
    <row r="44" spans="2:10" ht="13.5" customHeight="1" thickBot="1">
      <c r="B44" s="2733"/>
      <c r="C44" s="2733"/>
      <c r="D44" s="2181" t="s">
        <v>1936</v>
      </c>
      <c r="E44" s="2181" t="s">
        <v>1783</v>
      </c>
      <c r="F44" s="2181" t="s">
        <v>1785</v>
      </c>
      <c r="G44" s="2181" t="s">
        <v>1</v>
      </c>
      <c r="I44" s="2180"/>
    </row>
    <row r="45" spans="2:10" ht="13.5" customHeight="1" thickBot="1">
      <c r="B45" s="2182" t="s">
        <v>700</v>
      </c>
      <c r="C45" s="2183" t="s">
        <v>701</v>
      </c>
      <c r="D45" s="2184">
        <v>4925888.93</v>
      </c>
      <c r="E45" s="2184">
        <v>5057221.67</v>
      </c>
      <c r="F45" s="2185">
        <v>-131332.74000000022</v>
      </c>
      <c r="G45" s="2186">
        <v>-2.5969346129136598E-2</v>
      </c>
      <c r="H45" s="2180"/>
      <c r="I45" s="2187">
        <v>0</v>
      </c>
      <c r="J45" s="2187">
        <v>0</v>
      </c>
    </row>
    <row r="46" spans="2:10" ht="13.5" customHeight="1" thickBot="1">
      <c r="B46" s="2182" t="s">
        <v>702</v>
      </c>
      <c r="C46" s="2183" t="s">
        <v>703</v>
      </c>
      <c r="D46" s="2184">
        <v>140892.44</v>
      </c>
      <c r="E46" s="2184">
        <v>140984.5</v>
      </c>
      <c r="F46" s="2184">
        <v>-92.059999999997672</v>
      </c>
      <c r="G46" s="2186">
        <v>-6.5297958286192933E-4</v>
      </c>
      <c r="H46" s="2180"/>
      <c r="I46" s="2180"/>
    </row>
    <row r="47" spans="2:10" ht="13.5" customHeight="1" thickBot="1">
      <c r="B47" s="2182" t="s">
        <v>704</v>
      </c>
      <c r="C47" s="2183" t="s">
        <v>705</v>
      </c>
      <c r="D47" s="2184">
        <v>2696856.49</v>
      </c>
      <c r="E47" s="2184">
        <v>2732918.19</v>
      </c>
      <c r="F47" s="2185">
        <v>-36061.699999999721</v>
      </c>
      <c r="G47" s="2186">
        <v>-1.3195309004108799E-2</v>
      </c>
      <c r="H47" s="2180"/>
      <c r="I47" s="2180"/>
    </row>
    <row r="48" spans="2:10" ht="13.5" customHeight="1" thickBot="1">
      <c r="B48" s="2188" t="s">
        <v>706</v>
      </c>
      <c r="C48" s="2189" t="s">
        <v>707</v>
      </c>
      <c r="D48" s="2190">
        <v>2217723.9500000002</v>
      </c>
      <c r="E48" s="2190">
        <v>2412898.7799999998</v>
      </c>
      <c r="F48" s="2190">
        <v>-195174.82999999961</v>
      </c>
      <c r="G48" s="2191">
        <v>-8.0888113342242898E-2</v>
      </c>
      <c r="H48" s="2180"/>
      <c r="I48" s="2180"/>
    </row>
    <row r="49" spans="2:9" ht="13.5" customHeight="1" thickBot="1">
      <c r="B49" s="2188" t="s">
        <v>708</v>
      </c>
      <c r="C49" s="2189" t="s">
        <v>709</v>
      </c>
      <c r="D49" s="2190">
        <v>479132.53999999992</v>
      </c>
      <c r="E49" s="2190">
        <v>320019.41000000003</v>
      </c>
      <c r="F49" s="2190">
        <v>159113.12999999989</v>
      </c>
      <c r="G49" s="2191">
        <v>0.49719837306118358</v>
      </c>
      <c r="H49" s="2180"/>
      <c r="I49" s="2180"/>
    </row>
    <row r="50" spans="2:9" ht="13.5" customHeight="1" thickBot="1">
      <c r="B50" s="2182" t="s">
        <v>710</v>
      </c>
      <c r="C50" s="2183" t="s">
        <v>711</v>
      </c>
      <c r="D50" s="2192"/>
      <c r="E50" s="2192" t="s">
        <v>1786</v>
      </c>
      <c r="F50" s="2192" t="s">
        <v>1787</v>
      </c>
      <c r="G50" s="2191"/>
      <c r="H50" s="2180"/>
      <c r="I50" s="2180"/>
    </row>
    <row r="51" spans="2:9" ht="42.75" customHeight="1" thickBot="1">
      <c r="B51" s="2188" t="s">
        <v>712</v>
      </c>
      <c r="C51" s="2189" t="s">
        <v>2048</v>
      </c>
      <c r="D51" s="2184">
        <v>2088140</v>
      </c>
      <c r="E51" s="2184">
        <v>2183318.98</v>
      </c>
      <c r="F51" s="2190">
        <v>-95178.979999999981</v>
      </c>
      <c r="G51" s="2191">
        <v>-4.3593712541261369E-2</v>
      </c>
      <c r="H51" s="2180"/>
      <c r="I51" s="2180"/>
    </row>
    <row r="52" spans="2:9" ht="13.5" customHeight="1" thickBot="1">
      <c r="B52" s="2188" t="s">
        <v>713</v>
      </c>
      <c r="C52" s="2189" t="s">
        <v>714</v>
      </c>
      <c r="D52" s="2184">
        <v>0</v>
      </c>
      <c r="E52" s="2184">
        <v>0</v>
      </c>
      <c r="F52" s="2192" t="s">
        <v>1787</v>
      </c>
      <c r="G52" s="2191">
        <v>0</v>
      </c>
      <c r="H52" s="2180"/>
      <c r="I52" s="2180"/>
    </row>
    <row r="53" spans="2:9" ht="13.5" customHeight="1" thickBot="1">
      <c r="B53" s="2182" t="s">
        <v>715</v>
      </c>
      <c r="C53" s="2183" t="s">
        <v>716</v>
      </c>
      <c r="D53" s="2184">
        <v>0</v>
      </c>
      <c r="E53" s="2184">
        <v>0</v>
      </c>
      <c r="F53" s="2192"/>
      <c r="G53" s="2191">
        <v>0</v>
      </c>
      <c r="H53" s="2180"/>
      <c r="I53" s="2180"/>
    </row>
    <row r="54" spans="2:9" ht="26.25" customHeight="1" thickBot="1">
      <c r="B54" s="2182" t="s">
        <v>717</v>
      </c>
      <c r="C54" s="2183" t="s">
        <v>718</v>
      </c>
      <c r="D54" s="2184">
        <v>0</v>
      </c>
      <c r="E54" s="2184">
        <v>0</v>
      </c>
      <c r="F54" s="2192"/>
      <c r="G54" s="2191">
        <v>0</v>
      </c>
      <c r="H54" s="2180"/>
      <c r="I54" s="2180"/>
    </row>
    <row r="56" spans="2:9" ht="12.75" customHeight="1">
      <c r="B56" s="2178"/>
      <c r="C56" s="2178" t="s">
        <v>2047</v>
      </c>
    </row>
  </sheetData>
  <mergeCells count="5">
    <mergeCell ref="B3:B4"/>
    <mergeCell ref="C3:C4"/>
    <mergeCell ref="E3:E4"/>
    <mergeCell ref="B43:B44"/>
    <mergeCell ref="C43:C44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BAC0-3D33-1E41-AD91-AA7649FD8D4B}">
  <sheetPr>
    <tabColor theme="0"/>
  </sheetPr>
  <dimension ref="A1:BW81"/>
  <sheetViews>
    <sheetView showGridLines="0" topLeftCell="A54" zoomScale="90" zoomScaleNormal="90" workbookViewId="0">
      <selection activeCell="B527" sqref="B527"/>
    </sheetView>
  </sheetViews>
  <sheetFormatPr defaultColWidth="18.875" defaultRowHeight="8.25"/>
  <cols>
    <col min="1" max="1" width="11.25" style="2227" bestFit="1" customWidth="1"/>
    <col min="2" max="2" width="31.375" style="2227" customWidth="1"/>
    <col min="3" max="16384" width="18.875" style="2227"/>
  </cols>
  <sheetData>
    <row r="1" spans="1:75" s="2197" customFormat="1">
      <c r="A1" s="2193"/>
      <c r="B1" s="2194"/>
      <c r="C1" s="2195"/>
      <c r="D1" s="2193"/>
      <c r="E1" s="2193"/>
      <c r="F1" s="2196"/>
      <c r="G1" s="2194"/>
      <c r="H1" s="2195"/>
      <c r="I1" s="2195"/>
      <c r="J1" s="2195"/>
      <c r="K1" s="2194"/>
      <c r="L1" s="2194"/>
      <c r="M1" s="2194"/>
      <c r="N1" s="2150"/>
      <c r="O1" s="2195"/>
      <c r="P1" s="2195"/>
      <c r="Q1" s="2195"/>
      <c r="R1" s="2195"/>
      <c r="S1" s="2195"/>
      <c r="T1" s="2195"/>
    </row>
    <row r="2" spans="1:75" s="2197" customFormat="1">
      <c r="A2" s="2729" t="s">
        <v>1446</v>
      </c>
      <c r="B2" s="2719" t="s">
        <v>1788</v>
      </c>
      <c r="C2" s="2719" t="s">
        <v>1934</v>
      </c>
      <c r="D2" s="2719" t="s">
        <v>1525</v>
      </c>
      <c r="E2" s="2719" t="s">
        <v>1526</v>
      </c>
      <c r="F2" s="2729" t="s">
        <v>1527</v>
      </c>
      <c r="G2" s="2194"/>
      <c r="H2" s="2195"/>
      <c r="I2" s="2195"/>
      <c r="J2" s="2195"/>
      <c r="K2" s="2194"/>
      <c r="L2" s="2194"/>
      <c r="M2" s="2194"/>
      <c r="N2" s="2150"/>
      <c r="O2" s="2195"/>
      <c r="P2" s="2195"/>
      <c r="Q2" s="2195"/>
      <c r="R2" s="2195"/>
      <c r="S2" s="2195"/>
      <c r="T2" s="2195"/>
    </row>
    <row r="3" spans="1:75" s="2197" customFormat="1">
      <c r="A3" s="2734"/>
      <c r="B3" s="2729"/>
      <c r="C3" s="2729"/>
      <c r="D3" s="2729"/>
      <c r="E3" s="2729"/>
      <c r="F3" s="2734"/>
      <c r="G3" s="2194"/>
      <c r="H3" s="2195"/>
      <c r="I3" s="2195"/>
      <c r="J3" s="2195"/>
      <c r="K3" s="2194"/>
      <c r="L3" s="2194"/>
      <c r="M3" s="2194"/>
      <c r="N3" s="2150"/>
      <c r="O3" s="2195"/>
      <c r="P3" s="2195"/>
      <c r="Q3" s="2195"/>
      <c r="R3" s="2195"/>
      <c r="S3" s="2195"/>
      <c r="T3" s="2195"/>
    </row>
    <row r="4" spans="1:75" s="2197" customFormat="1">
      <c r="A4" s="2198" t="s">
        <v>719</v>
      </c>
      <c r="B4" s="2199" t="s">
        <v>188</v>
      </c>
      <c r="C4" s="2200">
        <v>105777673.84999999</v>
      </c>
      <c r="D4" s="2200">
        <v>98107478.960000008</v>
      </c>
      <c r="E4" s="2201">
        <v>7670194.8899999857</v>
      </c>
      <c r="F4" s="2202">
        <v>7.8181551205971228E-2</v>
      </c>
      <c r="G4" s="2203"/>
      <c r="H4" s="2195"/>
      <c r="I4" s="2195"/>
      <c r="J4" s="2195"/>
      <c r="K4" s="2194"/>
      <c r="L4" s="2194"/>
      <c r="M4" s="2194"/>
      <c r="N4" s="2150"/>
      <c r="O4" s="2195"/>
      <c r="P4" s="2195"/>
      <c r="Q4" s="2195"/>
      <c r="R4" s="2195"/>
      <c r="S4" s="2195"/>
      <c r="T4" s="2195"/>
    </row>
    <row r="5" spans="1:75" s="2197" customFormat="1">
      <c r="A5" s="2204" t="s">
        <v>720</v>
      </c>
      <c r="B5" s="2205" t="s">
        <v>1789</v>
      </c>
      <c r="C5" s="2200">
        <v>47394870.079999998</v>
      </c>
      <c r="D5" s="2200">
        <v>45451911.409999996</v>
      </c>
      <c r="E5" s="2201">
        <v>1942958.6700000018</v>
      </c>
      <c r="F5" s="2202">
        <v>4.2747567917958369E-2</v>
      </c>
      <c r="G5" s="2194"/>
      <c r="H5" s="2195"/>
      <c r="I5" s="2195"/>
      <c r="J5" s="2195"/>
      <c r="K5" s="2194"/>
      <c r="L5" s="2194"/>
      <c r="M5" s="2194"/>
      <c r="N5" s="2150"/>
      <c r="O5" s="2195"/>
      <c r="P5" s="2195"/>
      <c r="Q5" s="2195"/>
      <c r="R5" s="2195"/>
      <c r="S5" s="2195"/>
      <c r="T5" s="2195"/>
    </row>
    <row r="6" spans="1:75" s="2197" customFormat="1">
      <c r="A6" s="2206" t="s">
        <v>721</v>
      </c>
      <c r="B6" s="2207" t="s">
        <v>1790</v>
      </c>
      <c r="C6" s="2200">
        <v>44178058.600000001</v>
      </c>
      <c r="D6" s="2200">
        <v>42954500.379999995</v>
      </c>
      <c r="E6" s="2208">
        <v>1223558.2200000063</v>
      </c>
      <c r="F6" s="2202">
        <v>2.8484983160686605E-2</v>
      </c>
      <c r="G6" s="2203"/>
      <c r="H6" s="2195"/>
      <c r="I6" s="2195"/>
      <c r="J6" s="2195"/>
      <c r="K6" s="2194"/>
      <c r="L6" s="2194"/>
      <c r="M6" s="2194"/>
      <c r="N6" s="2150"/>
      <c r="O6" s="2195"/>
      <c r="P6" s="2195"/>
      <c r="Q6" s="2195"/>
      <c r="R6" s="2195"/>
      <c r="S6" s="2195"/>
      <c r="T6" s="2195"/>
    </row>
    <row r="7" spans="1:75" s="2211" customFormat="1">
      <c r="A7" s="2209" t="s">
        <v>722</v>
      </c>
      <c r="B7" s="2210" t="s">
        <v>1791</v>
      </c>
      <c r="C7" s="2200">
        <v>40546899.850000001</v>
      </c>
      <c r="D7" s="2200">
        <v>37481542.359999999</v>
      </c>
      <c r="E7" s="2201">
        <v>3065357.4900000021</v>
      </c>
      <c r="F7" s="2202">
        <v>8.1783120357163508E-2</v>
      </c>
      <c r="G7" s="2194"/>
      <c r="H7" s="2195"/>
      <c r="I7" s="2195"/>
      <c r="J7" s="2195"/>
      <c r="K7" s="2194"/>
      <c r="L7" s="2194"/>
      <c r="M7" s="2194"/>
      <c r="N7" s="2150"/>
      <c r="O7" s="2195"/>
      <c r="P7" s="2195"/>
      <c r="Q7" s="2195"/>
      <c r="R7" s="2195"/>
      <c r="S7" s="2195"/>
      <c r="T7" s="2195"/>
      <c r="U7" s="2197"/>
      <c r="V7" s="2197"/>
      <c r="W7" s="2197"/>
      <c r="X7" s="2197"/>
      <c r="Y7" s="2197"/>
      <c r="Z7" s="2197"/>
      <c r="AA7" s="2197"/>
      <c r="AB7" s="2197"/>
      <c r="AC7" s="2197"/>
      <c r="AD7" s="2197"/>
      <c r="AE7" s="2197"/>
      <c r="AF7" s="2197"/>
      <c r="AG7" s="2197"/>
      <c r="AH7" s="2197"/>
      <c r="AI7" s="2197"/>
      <c r="AJ7" s="2197"/>
      <c r="AK7" s="2197"/>
      <c r="AL7" s="2197"/>
      <c r="AM7" s="2197"/>
      <c r="AN7" s="2197"/>
      <c r="AO7" s="2197"/>
      <c r="AP7" s="2197"/>
      <c r="AQ7" s="2197"/>
      <c r="AR7" s="2197"/>
      <c r="AS7" s="2197"/>
      <c r="AT7" s="2197"/>
      <c r="AU7" s="2197"/>
      <c r="AV7" s="2197"/>
      <c r="AW7" s="2197"/>
      <c r="AX7" s="2197"/>
      <c r="AY7" s="2197"/>
      <c r="AZ7" s="2197"/>
      <c r="BA7" s="2197"/>
      <c r="BB7" s="2197"/>
      <c r="BC7" s="2197"/>
      <c r="BD7" s="2197"/>
      <c r="BE7" s="2197"/>
      <c r="BF7" s="2197"/>
      <c r="BG7" s="2197"/>
      <c r="BH7" s="2197"/>
      <c r="BI7" s="2197"/>
      <c r="BJ7" s="2197"/>
      <c r="BK7" s="2197"/>
      <c r="BL7" s="2197"/>
      <c r="BM7" s="2197"/>
      <c r="BN7" s="2197"/>
      <c r="BO7" s="2197"/>
      <c r="BP7" s="2197"/>
      <c r="BQ7" s="2197"/>
      <c r="BR7" s="2197"/>
      <c r="BS7" s="2197"/>
      <c r="BT7" s="2197"/>
      <c r="BU7" s="2197"/>
      <c r="BV7" s="2197"/>
      <c r="BW7" s="2197"/>
    </row>
    <row r="8" spans="1:75" s="2197" customFormat="1">
      <c r="A8" s="2206"/>
      <c r="B8" s="2207" t="s">
        <v>1792</v>
      </c>
      <c r="C8" s="2212">
        <v>21348819.5</v>
      </c>
      <c r="D8" s="2212">
        <v>19151072.969999999</v>
      </c>
      <c r="E8" s="2213">
        <v>2197746.5300000012</v>
      </c>
      <c r="F8" s="2202">
        <v>0.11475840196749046</v>
      </c>
      <c r="G8" s="2194"/>
      <c r="H8" s="2195"/>
      <c r="I8" s="2195"/>
      <c r="J8" s="2195"/>
      <c r="K8" s="2194"/>
      <c r="L8" s="2194"/>
      <c r="M8" s="2194"/>
      <c r="N8" s="2150"/>
      <c r="O8" s="2195"/>
      <c r="P8" s="2195"/>
      <c r="Q8" s="2195"/>
      <c r="R8" s="2195"/>
      <c r="S8" s="2195"/>
      <c r="T8" s="2195"/>
    </row>
    <row r="9" spans="1:75" s="2197" customFormat="1">
      <c r="A9" s="2206"/>
      <c r="B9" s="2207" t="s">
        <v>1793</v>
      </c>
      <c r="C9" s="2212">
        <v>6353174.2000000002</v>
      </c>
      <c r="D9" s="2212">
        <v>6518987.3399999999</v>
      </c>
      <c r="E9" s="2213">
        <v>-165813.13999999966</v>
      </c>
      <c r="F9" s="2202">
        <v>-2.5435413715652295E-2</v>
      </c>
      <c r="G9" s="2194"/>
      <c r="H9" s="2195"/>
      <c r="I9" s="2195"/>
      <c r="J9" s="2195"/>
      <c r="K9" s="2194"/>
      <c r="L9" s="2194"/>
      <c r="M9" s="2194"/>
      <c r="N9" s="2150"/>
      <c r="O9" s="2195"/>
      <c r="P9" s="2195"/>
      <c r="Q9" s="2195"/>
      <c r="R9" s="2195"/>
      <c r="S9" s="2195"/>
      <c r="T9" s="2195"/>
    </row>
    <row r="10" spans="1:75" s="2197" customFormat="1">
      <c r="A10" s="2206"/>
      <c r="B10" s="2207" t="s">
        <v>1794</v>
      </c>
      <c r="C10" s="2212">
        <v>1548789.75</v>
      </c>
      <c r="D10" s="2212">
        <v>1357350.08</v>
      </c>
      <c r="E10" s="2213">
        <v>191439.66999999993</v>
      </c>
      <c r="F10" s="2202">
        <v>0.14103927411268868</v>
      </c>
      <c r="G10" s="2194"/>
      <c r="H10" s="2195"/>
      <c r="I10" s="2195"/>
      <c r="J10" s="2195"/>
      <c r="K10" s="2194"/>
      <c r="L10" s="2194"/>
      <c r="M10" s="2194"/>
      <c r="N10" s="2150"/>
      <c r="O10" s="2195"/>
      <c r="P10" s="2195"/>
      <c r="Q10" s="2195"/>
      <c r="R10" s="2195"/>
      <c r="S10" s="2195"/>
      <c r="T10" s="2195"/>
    </row>
    <row r="11" spans="1:75" s="2197" customFormat="1">
      <c r="A11" s="2206"/>
      <c r="B11" s="2207" t="s">
        <v>1795</v>
      </c>
      <c r="C11" s="2212">
        <v>1239542.8700000001</v>
      </c>
      <c r="D11" s="2212">
        <v>1163871.78</v>
      </c>
      <c r="E11" s="2213">
        <v>75671.090000000084</v>
      </c>
      <c r="F11" s="2202">
        <v>6.5016689381368176E-2</v>
      </c>
      <c r="G11" s="2194"/>
      <c r="H11" s="2195"/>
      <c r="I11" s="2195"/>
      <c r="J11" s="2195"/>
      <c r="K11" s="2194"/>
      <c r="L11" s="2194"/>
      <c r="M11" s="2194"/>
      <c r="N11" s="2150"/>
      <c r="O11" s="2195"/>
      <c r="P11" s="2195"/>
      <c r="Q11" s="2195"/>
      <c r="R11" s="2195"/>
      <c r="S11" s="2195"/>
      <c r="T11" s="2195"/>
    </row>
    <row r="12" spans="1:75" s="2197" customFormat="1">
      <c r="A12" s="2206"/>
      <c r="B12" s="2207" t="s">
        <v>1796</v>
      </c>
      <c r="C12" s="2212">
        <v>8409420.2799999993</v>
      </c>
      <c r="D12" s="2212">
        <v>8066338.79</v>
      </c>
      <c r="E12" s="2213">
        <v>343081.48999999929</v>
      </c>
      <c r="F12" s="2202">
        <v>4.2532491993185831E-2</v>
      </c>
      <c r="G12" s="2194"/>
      <c r="H12" s="2195"/>
      <c r="I12" s="2195"/>
      <c r="J12" s="2195"/>
      <c r="K12" s="2194"/>
      <c r="L12" s="2194"/>
      <c r="M12" s="2194"/>
      <c r="N12" s="2150"/>
      <c r="O12" s="2195"/>
      <c r="P12" s="2195"/>
      <c r="Q12" s="2195"/>
      <c r="R12" s="2195"/>
      <c r="S12" s="2195"/>
      <c r="T12" s="2195"/>
    </row>
    <row r="13" spans="1:75" s="2197" customFormat="1">
      <c r="A13" s="2206"/>
      <c r="B13" s="2207" t="s">
        <v>1797</v>
      </c>
      <c r="C13" s="2212">
        <v>0</v>
      </c>
      <c r="D13" s="2212">
        <v>0</v>
      </c>
      <c r="E13" s="2213">
        <v>0</v>
      </c>
      <c r="F13" s="2202">
        <v>0</v>
      </c>
      <c r="G13" s="2194"/>
      <c r="H13" s="2195"/>
      <c r="I13" s="2195"/>
      <c r="J13" s="2195"/>
      <c r="K13" s="2194"/>
      <c r="L13" s="2194"/>
      <c r="M13" s="2194"/>
      <c r="N13" s="2150"/>
      <c r="O13" s="2195"/>
      <c r="P13" s="2195"/>
      <c r="Q13" s="2195"/>
      <c r="R13" s="2195"/>
      <c r="S13" s="2195"/>
      <c r="T13" s="2195"/>
    </row>
    <row r="14" spans="1:75" s="2197" customFormat="1">
      <c r="A14" s="2206"/>
      <c r="B14" s="2207" t="s">
        <v>1798</v>
      </c>
      <c r="C14" s="2212">
        <v>1386598.96</v>
      </c>
      <c r="D14" s="2212">
        <v>980996.05</v>
      </c>
      <c r="E14" s="2213">
        <v>405602.90999999992</v>
      </c>
      <c r="F14" s="2202">
        <v>0.41346028865253831</v>
      </c>
      <c r="G14" s="2194"/>
      <c r="H14" s="2195"/>
      <c r="I14" s="2195"/>
      <c r="J14" s="2195"/>
      <c r="K14" s="2194"/>
      <c r="L14" s="2194"/>
      <c r="M14" s="2194"/>
      <c r="N14" s="2150"/>
      <c r="O14" s="2195"/>
      <c r="P14" s="2195"/>
      <c r="Q14" s="2195"/>
      <c r="R14" s="2195"/>
      <c r="S14" s="2195"/>
      <c r="T14" s="2195"/>
    </row>
    <row r="15" spans="1:75" s="2197" customFormat="1">
      <c r="A15" s="2206"/>
      <c r="B15" s="2207" t="s">
        <v>1799</v>
      </c>
      <c r="C15" s="2212">
        <v>228773.13</v>
      </c>
      <c r="D15" s="2212">
        <v>225648.75</v>
      </c>
      <c r="E15" s="2213">
        <v>3124.3800000000047</v>
      </c>
      <c r="F15" s="2202">
        <v>1.3846210094228329E-2</v>
      </c>
      <c r="G15" s="2194"/>
      <c r="H15" s="2195"/>
      <c r="I15" s="2195"/>
      <c r="J15" s="2195"/>
      <c r="K15" s="2194"/>
      <c r="L15" s="2194"/>
      <c r="M15" s="2194"/>
      <c r="N15" s="2150"/>
      <c r="O15" s="2195"/>
      <c r="P15" s="2195"/>
      <c r="Q15" s="2195"/>
      <c r="R15" s="2195"/>
      <c r="S15" s="2195"/>
      <c r="T15" s="2195"/>
    </row>
    <row r="16" spans="1:75" s="2197" customFormat="1">
      <c r="A16" s="2206"/>
      <c r="B16" s="2207" t="s">
        <v>1800</v>
      </c>
      <c r="C16" s="2212">
        <v>31781.16</v>
      </c>
      <c r="D16" s="2212">
        <v>17276.599999999999</v>
      </c>
      <c r="E16" s="2213">
        <v>14504.560000000001</v>
      </c>
      <c r="F16" s="2202">
        <v>0.83954944838683554</v>
      </c>
      <c r="G16" s="2194"/>
      <c r="H16" s="2195"/>
      <c r="I16" s="2195"/>
      <c r="J16" s="2195"/>
      <c r="K16" s="2194"/>
      <c r="L16" s="2194"/>
      <c r="M16" s="2194"/>
      <c r="N16" s="2150"/>
      <c r="O16" s="2195"/>
      <c r="P16" s="2195"/>
      <c r="Q16" s="2195"/>
      <c r="R16" s="2195"/>
      <c r="S16" s="2195"/>
      <c r="T16" s="2195"/>
    </row>
    <row r="17" spans="1:20" s="2197" customFormat="1">
      <c r="A17" s="2209" t="s">
        <v>723</v>
      </c>
      <c r="B17" s="2210" t="s">
        <v>1801</v>
      </c>
      <c r="C17" s="2200">
        <v>3631158.75</v>
      </c>
      <c r="D17" s="2200">
        <v>5472958.0199999996</v>
      </c>
      <c r="E17" s="2201">
        <v>-1841799.2699999996</v>
      </c>
      <c r="F17" s="2214">
        <v>-0.33652720581255247</v>
      </c>
      <c r="G17" s="2194"/>
      <c r="H17" s="2195"/>
      <c r="I17" s="2195"/>
      <c r="J17" s="2195"/>
      <c r="K17" s="2194"/>
      <c r="L17" s="2194"/>
      <c r="M17" s="2194"/>
      <c r="N17" s="2150"/>
      <c r="O17" s="2195"/>
      <c r="P17" s="2195"/>
      <c r="Q17" s="2195"/>
      <c r="R17" s="2195"/>
      <c r="S17" s="2195"/>
      <c r="T17" s="2195"/>
    </row>
    <row r="18" spans="1:20" s="2197" customFormat="1">
      <c r="A18" s="2206"/>
      <c r="B18" s="2207" t="s">
        <v>1792</v>
      </c>
      <c r="C18" s="2212">
        <v>1808743.57</v>
      </c>
      <c r="D18" s="2212">
        <v>2746657.58</v>
      </c>
      <c r="E18" s="2213">
        <v>-937914.01</v>
      </c>
      <c r="F18" s="2202">
        <v>-0.34147467701452616</v>
      </c>
      <c r="G18" s="2194"/>
      <c r="H18" s="2195"/>
      <c r="I18" s="2195"/>
      <c r="J18" s="2195"/>
      <c r="K18" s="2194"/>
      <c r="L18" s="2194"/>
      <c r="M18" s="2194"/>
      <c r="N18" s="2150"/>
      <c r="O18" s="2195"/>
      <c r="P18" s="2195"/>
      <c r="Q18" s="2195"/>
      <c r="R18" s="2195"/>
      <c r="S18" s="2195"/>
      <c r="T18" s="2195"/>
    </row>
    <row r="19" spans="1:20" s="2197" customFormat="1">
      <c r="A19" s="2206"/>
      <c r="B19" s="2207" t="s">
        <v>1793</v>
      </c>
      <c r="C19" s="2212">
        <v>701533.67</v>
      </c>
      <c r="D19" s="2212">
        <v>1053560.77</v>
      </c>
      <c r="E19" s="2213">
        <v>-352027.1</v>
      </c>
      <c r="F19" s="2202">
        <v>-0.33413079722017364</v>
      </c>
      <c r="G19" s="2194"/>
      <c r="H19" s="2195"/>
      <c r="I19" s="2195"/>
      <c r="J19" s="2195"/>
      <c r="K19" s="2194"/>
      <c r="L19" s="2194"/>
      <c r="M19" s="2194"/>
      <c r="N19" s="2150"/>
      <c r="O19" s="2195"/>
      <c r="P19" s="2195"/>
      <c r="Q19" s="2195"/>
      <c r="R19" s="2195"/>
      <c r="S19" s="2195"/>
      <c r="T19" s="2195"/>
    </row>
    <row r="20" spans="1:20" s="2197" customFormat="1">
      <c r="A20" s="2206"/>
      <c r="B20" s="2207" t="s">
        <v>1794</v>
      </c>
      <c r="C20" s="2212">
        <v>151103.10999999999</v>
      </c>
      <c r="D20" s="2212">
        <v>215141.94</v>
      </c>
      <c r="E20" s="2213">
        <v>-64038.830000000016</v>
      </c>
      <c r="F20" s="2202">
        <v>-0.29765851325873521</v>
      </c>
      <c r="G20" s="2194"/>
      <c r="H20" s="2195"/>
      <c r="I20" s="2195"/>
      <c r="J20" s="2195"/>
      <c r="K20" s="2194"/>
      <c r="L20" s="2194"/>
      <c r="M20" s="2194"/>
      <c r="N20" s="2150"/>
      <c r="O20" s="2195"/>
      <c r="P20" s="2195"/>
      <c r="Q20" s="2195"/>
      <c r="R20" s="2195"/>
      <c r="S20" s="2195"/>
      <c r="T20" s="2195"/>
    </row>
    <row r="21" spans="1:20" s="2197" customFormat="1">
      <c r="A21" s="2206"/>
      <c r="B21" s="2207" t="s">
        <v>1795</v>
      </c>
      <c r="C21" s="2212">
        <v>120931.01</v>
      </c>
      <c r="D21" s="2212">
        <v>184475.35</v>
      </c>
      <c r="E21" s="2213">
        <v>-63544.340000000011</v>
      </c>
      <c r="F21" s="2202">
        <v>-0.34445978825897339</v>
      </c>
      <c r="G21" s="2194"/>
      <c r="H21" s="2195"/>
      <c r="I21" s="2195"/>
      <c r="J21" s="2195"/>
      <c r="K21" s="2194"/>
      <c r="L21" s="2194"/>
      <c r="M21" s="2194"/>
      <c r="N21" s="2150"/>
      <c r="O21" s="2195"/>
      <c r="P21" s="2195"/>
      <c r="Q21" s="2195"/>
      <c r="R21" s="2195"/>
      <c r="S21" s="2195"/>
      <c r="T21" s="2195"/>
    </row>
    <row r="22" spans="1:20" s="2197" customFormat="1">
      <c r="A22" s="2206"/>
      <c r="B22" s="2207" t="s">
        <v>1796</v>
      </c>
      <c r="C22" s="2212">
        <v>848847.39</v>
      </c>
      <c r="D22" s="2212">
        <v>1273122.3800000001</v>
      </c>
      <c r="E22" s="2213">
        <v>-424274.99000000011</v>
      </c>
      <c r="F22" s="2202">
        <v>-0.33325546441183451</v>
      </c>
      <c r="G22" s="2194"/>
      <c r="H22" s="2195"/>
      <c r="I22" s="2195"/>
      <c r="J22" s="2195"/>
      <c r="K22" s="2194"/>
      <c r="L22" s="2194"/>
      <c r="M22" s="2194"/>
      <c r="N22" s="2150"/>
      <c r="O22" s="2195"/>
      <c r="P22" s="2195"/>
      <c r="Q22" s="2195"/>
      <c r="R22" s="2195"/>
      <c r="S22" s="2195"/>
      <c r="T22" s="2195"/>
    </row>
    <row r="23" spans="1:20" s="2197" customFormat="1">
      <c r="A23" s="2206"/>
      <c r="B23" s="2207" t="s">
        <v>1797</v>
      </c>
      <c r="C23" s="2212">
        <v>0</v>
      </c>
      <c r="D23" s="2212">
        <v>0</v>
      </c>
      <c r="E23" s="2213">
        <v>0</v>
      </c>
      <c r="F23" s="2202">
        <v>0</v>
      </c>
      <c r="G23" s="2194"/>
      <c r="H23" s="2195"/>
      <c r="I23" s="2195"/>
      <c r="J23" s="2195"/>
      <c r="K23" s="2194"/>
      <c r="L23" s="2194"/>
      <c r="M23" s="2194"/>
      <c r="N23" s="2150"/>
      <c r="O23" s="2195"/>
      <c r="P23" s="2195"/>
      <c r="Q23" s="2195"/>
      <c r="R23" s="2195"/>
      <c r="S23" s="2195"/>
      <c r="T23" s="2195"/>
    </row>
    <row r="24" spans="1:20" s="2197" customFormat="1">
      <c r="A24" s="2206"/>
      <c r="B24" s="2207" t="s">
        <v>1798</v>
      </c>
      <c r="C24" s="2212">
        <v>0</v>
      </c>
      <c r="D24" s="2212">
        <v>0</v>
      </c>
      <c r="E24" s="2213">
        <v>0</v>
      </c>
      <c r="F24" s="2202">
        <v>0</v>
      </c>
      <c r="G24" s="2194"/>
      <c r="H24" s="2195"/>
      <c r="I24" s="2195"/>
      <c r="J24" s="2195"/>
      <c r="K24" s="2194"/>
      <c r="L24" s="2194"/>
      <c r="M24" s="2194"/>
      <c r="N24" s="2150"/>
      <c r="O24" s="2195"/>
      <c r="P24" s="2195"/>
      <c r="Q24" s="2195"/>
      <c r="R24" s="2195"/>
      <c r="S24" s="2195"/>
      <c r="T24" s="2195"/>
    </row>
    <row r="25" spans="1:20" s="2197" customFormat="1">
      <c r="A25" s="2206"/>
      <c r="B25" s="2207" t="s">
        <v>1799</v>
      </c>
      <c r="C25" s="2212">
        <v>0</v>
      </c>
      <c r="D25" s="2212">
        <v>0</v>
      </c>
      <c r="E25" s="2213">
        <v>0</v>
      </c>
      <c r="F25" s="2202">
        <v>0</v>
      </c>
      <c r="G25" s="2194"/>
      <c r="H25" s="2195"/>
      <c r="I25" s="2195"/>
      <c r="J25" s="2195"/>
      <c r="K25" s="2194"/>
      <c r="L25" s="2194"/>
      <c r="M25" s="2194"/>
      <c r="N25" s="2150"/>
      <c r="O25" s="2195"/>
      <c r="P25" s="2195"/>
      <c r="Q25" s="2195"/>
      <c r="R25" s="2195"/>
      <c r="S25" s="2195"/>
      <c r="T25" s="2195"/>
    </row>
    <row r="26" spans="1:20" s="2197" customFormat="1">
      <c r="A26" s="2209" t="s">
        <v>724</v>
      </c>
      <c r="B26" s="2210" t="s">
        <v>1802</v>
      </c>
      <c r="C26" s="2212">
        <v>0</v>
      </c>
      <c r="D26" s="2212">
        <v>0</v>
      </c>
      <c r="E26" s="2213">
        <v>0</v>
      </c>
      <c r="F26" s="2202">
        <v>0</v>
      </c>
      <c r="G26" s="2194"/>
      <c r="H26" s="2195"/>
      <c r="I26" s="2195"/>
      <c r="J26" s="2195"/>
      <c r="K26" s="2194"/>
      <c r="L26" s="2194"/>
      <c r="M26" s="2194"/>
      <c r="N26" s="2150"/>
      <c r="O26" s="2195"/>
      <c r="P26" s="2195"/>
      <c r="Q26" s="2195"/>
      <c r="R26" s="2195"/>
      <c r="S26" s="2195"/>
      <c r="T26" s="2195"/>
    </row>
    <row r="27" spans="1:20" s="2197" customFormat="1">
      <c r="A27" s="2215" t="s">
        <v>725</v>
      </c>
      <c r="B27" s="2199" t="s">
        <v>1803</v>
      </c>
      <c r="C27" s="2200">
        <v>3216811.48</v>
      </c>
      <c r="D27" s="2200">
        <v>2497411.0300000003</v>
      </c>
      <c r="E27" s="2201">
        <v>719400.44999999972</v>
      </c>
      <c r="F27" s="2214">
        <v>0.28805848991545441</v>
      </c>
      <c r="G27" s="2194"/>
      <c r="H27" s="2195"/>
      <c r="I27" s="2195"/>
      <c r="J27" s="2195"/>
      <c r="K27" s="2194"/>
      <c r="L27" s="2194"/>
      <c r="M27" s="2194"/>
      <c r="N27" s="2150"/>
      <c r="O27" s="2195"/>
      <c r="P27" s="2195"/>
      <c r="Q27" s="2195"/>
      <c r="R27" s="2195"/>
      <c r="S27" s="2195"/>
      <c r="T27" s="2195"/>
    </row>
    <row r="28" spans="1:20" s="2197" customFormat="1">
      <c r="A28" s="2209" t="s">
        <v>726</v>
      </c>
      <c r="B28" s="2210" t="s">
        <v>1804</v>
      </c>
      <c r="C28" s="2200">
        <v>3209812.64</v>
      </c>
      <c r="D28" s="2200">
        <v>2225580.08</v>
      </c>
      <c r="E28" s="2201">
        <v>984232.56</v>
      </c>
      <c r="F28" s="2214">
        <v>0.44223641685362319</v>
      </c>
      <c r="G28" s="2194"/>
      <c r="H28" s="2195"/>
      <c r="I28" s="2195"/>
      <c r="J28" s="2195"/>
      <c r="K28" s="2194"/>
      <c r="L28" s="2194"/>
      <c r="M28" s="2194"/>
      <c r="N28" s="2150"/>
      <c r="O28" s="2195"/>
      <c r="P28" s="2195"/>
      <c r="Q28" s="2216"/>
      <c r="R28" s="2195"/>
      <c r="S28" s="2195"/>
      <c r="T28" s="2195"/>
    </row>
    <row r="29" spans="1:20" s="2197" customFormat="1">
      <c r="A29" s="2206"/>
      <c r="B29" s="2207" t="s">
        <v>1792</v>
      </c>
      <c r="C29" s="2212">
        <v>1510920.66</v>
      </c>
      <c r="D29" s="2212">
        <v>1133985.97</v>
      </c>
      <c r="E29" s="2213">
        <v>376934.68999999994</v>
      </c>
      <c r="F29" s="2202">
        <v>0.33239801899841842</v>
      </c>
      <c r="G29" s="2194"/>
      <c r="H29" s="2195"/>
      <c r="I29" s="2195"/>
      <c r="J29" s="2195"/>
      <c r="K29" s="2194"/>
      <c r="L29" s="2194"/>
      <c r="M29" s="2194"/>
      <c r="N29" s="2150"/>
      <c r="O29" s="2195"/>
      <c r="P29" s="2195"/>
      <c r="Q29" s="2195"/>
      <c r="R29" s="2195"/>
      <c r="S29" s="2195"/>
      <c r="T29" s="2195"/>
    </row>
    <row r="30" spans="1:20" s="2197" customFormat="1">
      <c r="A30" s="2206"/>
      <c r="B30" s="2207" t="s">
        <v>1805</v>
      </c>
      <c r="C30" s="2212">
        <v>564856.68000000005</v>
      </c>
      <c r="D30" s="2212">
        <v>439681.86</v>
      </c>
      <c r="E30" s="2213">
        <v>125174.82000000007</v>
      </c>
      <c r="F30" s="2202">
        <v>0.28469407402889002</v>
      </c>
      <c r="G30" s="2194"/>
      <c r="H30" s="2195"/>
      <c r="I30" s="2195"/>
      <c r="J30" s="2195"/>
      <c r="K30" s="2194"/>
      <c r="L30" s="2194"/>
      <c r="M30" s="2194"/>
      <c r="N30" s="2150"/>
      <c r="O30" s="2195"/>
      <c r="P30" s="2195"/>
      <c r="Q30" s="2195"/>
      <c r="R30" s="2195"/>
      <c r="S30" s="2195"/>
      <c r="T30" s="2195"/>
    </row>
    <row r="31" spans="1:20" s="2197" customFormat="1">
      <c r="A31" s="2206"/>
      <c r="B31" s="2207" t="s">
        <v>1806</v>
      </c>
      <c r="C31" s="2212">
        <v>121721.95</v>
      </c>
      <c r="D31" s="2212">
        <v>89968.45</v>
      </c>
      <c r="E31" s="2213">
        <v>31753.5</v>
      </c>
      <c r="F31" s="2202">
        <v>0.3529403918818208</v>
      </c>
      <c r="G31" s="2194"/>
      <c r="H31" s="2195"/>
      <c r="I31" s="2195"/>
      <c r="J31" s="2195"/>
      <c r="K31" s="2194"/>
      <c r="L31" s="2194"/>
      <c r="M31" s="2194"/>
      <c r="N31" s="2150"/>
      <c r="O31" s="2195"/>
      <c r="P31" s="2195"/>
      <c r="Q31" s="2195"/>
      <c r="R31" s="2195"/>
      <c r="S31" s="2195"/>
      <c r="T31" s="2195"/>
    </row>
    <row r="32" spans="1:20" s="2197" customFormat="1">
      <c r="A32" s="2206"/>
      <c r="B32" s="2207" t="s">
        <v>1795</v>
      </c>
      <c r="C32" s="2212">
        <v>97416.65</v>
      </c>
      <c r="D32" s="2212">
        <v>77144.240000000005</v>
      </c>
      <c r="E32" s="2213">
        <v>20272.409999999989</v>
      </c>
      <c r="F32" s="2202">
        <v>0.26278578932140606</v>
      </c>
      <c r="G32" s="2194"/>
      <c r="H32" s="2195"/>
      <c r="I32" s="2195"/>
      <c r="J32" s="2195"/>
      <c r="K32" s="2194"/>
      <c r="L32" s="2194"/>
      <c r="M32" s="2194"/>
      <c r="N32" s="2150"/>
      <c r="O32" s="2195"/>
      <c r="P32" s="2195"/>
      <c r="Q32" s="2195"/>
      <c r="R32" s="2195"/>
      <c r="S32" s="2195"/>
      <c r="T32" s="2195"/>
    </row>
    <row r="33" spans="1:20" s="2197" customFormat="1">
      <c r="A33" s="2206"/>
      <c r="B33" s="2207" t="s">
        <v>1796</v>
      </c>
      <c r="C33" s="2212">
        <v>906043.76</v>
      </c>
      <c r="D33" s="2212">
        <v>473760.2</v>
      </c>
      <c r="E33" s="2213">
        <v>432283.56</v>
      </c>
      <c r="F33" s="2202">
        <v>0.91245224904920252</v>
      </c>
      <c r="G33" s="2194"/>
      <c r="H33" s="2195"/>
      <c r="I33" s="2195"/>
      <c r="J33" s="2195"/>
      <c r="K33" s="2194"/>
      <c r="L33" s="2194"/>
      <c r="M33" s="2194"/>
      <c r="N33" s="2150"/>
      <c r="O33" s="2195"/>
      <c r="P33" s="2195"/>
      <c r="Q33" s="2195"/>
      <c r="R33" s="2195"/>
      <c r="S33" s="2195"/>
      <c r="T33" s="2195"/>
    </row>
    <row r="34" spans="1:20" s="2197" customFormat="1">
      <c r="A34" s="2206"/>
      <c r="B34" s="2207" t="s">
        <v>1797</v>
      </c>
      <c r="C34" s="2212">
        <v>0</v>
      </c>
      <c r="D34" s="2212">
        <v>0</v>
      </c>
      <c r="E34" s="2213">
        <v>0</v>
      </c>
      <c r="F34" s="2202">
        <v>0</v>
      </c>
      <c r="G34" s="2194"/>
    </row>
    <row r="35" spans="1:20" s="2197" customFormat="1">
      <c r="A35" s="2206"/>
      <c r="B35" s="2207" t="s">
        <v>1798</v>
      </c>
      <c r="C35" s="2212">
        <v>0</v>
      </c>
      <c r="D35" s="2212">
        <v>0</v>
      </c>
      <c r="E35" s="2213">
        <v>0</v>
      </c>
      <c r="F35" s="2202">
        <v>0</v>
      </c>
      <c r="G35" s="2194"/>
    </row>
    <row r="36" spans="1:20" s="2197" customFormat="1">
      <c r="A36" s="2206"/>
      <c r="B36" s="2207" t="s">
        <v>1799</v>
      </c>
      <c r="C36" s="2212">
        <v>0</v>
      </c>
      <c r="D36" s="2212">
        <v>0</v>
      </c>
      <c r="E36" s="2213">
        <v>0</v>
      </c>
      <c r="F36" s="2202">
        <v>0</v>
      </c>
      <c r="G36" s="2194"/>
    </row>
    <row r="37" spans="1:20" s="2197" customFormat="1">
      <c r="A37" s="2206"/>
      <c r="B37" s="2207" t="s">
        <v>1807</v>
      </c>
      <c r="C37" s="2212">
        <v>8852.94</v>
      </c>
      <c r="D37" s="2212">
        <v>11039.36</v>
      </c>
      <c r="E37" s="2213">
        <v>-2186.42</v>
      </c>
      <c r="F37" s="2202">
        <v>-0.19805677140703809</v>
      </c>
      <c r="G37" s="2194"/>
    </row>
    <row r="38" spans="1:20" s="2197" customFormat="1">
      <c r="A38" s="2209" t="s">
        <v>727</v>
      </c>
      <c r="B38" s="2210" t="s">
        <v>1808</v>
      </c>
      <c r="C38" s="2200">
        <v>6998.84</v>
      </c>
      <c r="D38" s="2200">
        <v>271830.95</v>
      </c>
      <c r="E38" s="2201">
        <v>-264832.11</v>
      </c>
      <c r="F38" s="2214">
        <v>-0.97425296861891542</v>
      </c>
      <c r="G38" s="2194"/>
    </row>
    <row r="39" spans="1:20" s="2197" customFormat="1">
      <c r="A39" s="2206"/>
      <c r="B39" s="2207" t="s">
        <v>1792</v>
      </c>
      <c r="C39" s="2212">
        <v>4362.1000000000004</v>
      </c>
      <c r="D39" s="2212">
        <v>131858.14000000001</v>
      </c>
      <c r="E39" s="2213">
        <v>-127496.04000000001</v>
      </c>
      <c r="F39" s="2202">
        <v>-0.96691823500619678</v>
      </c>
      <c r="G39" s="2194"/>
    </row>
    <row r="40" spans="1:20" s="2197" customFormat="1">
      <c r="A40" s="2206"/>
      <c r="B40" s="2207" t="s">
        <v>1805</v>
      </c>
      <c r="C40" s="2212">
        <v>267.67</v>
      </c>
      <c r="D40" s="2212">
        <v>57466.95</v>
      </c>
      <c r="E40" s="2213">
        <v>-57199.28</v>
      </c>
      <c r="F40" s="2202">
        <v>-0.99534219233837884</v>
      </c>
      <c r="G40" s="2194"/>
    </row>
    <row r="41" spans="1:20" s="2197" customFormat="1">
      <c r="A41" s="2206"/>
      <c r="B41" s="2207" t="s">
        <v>1806</v>
      </c>
      <c r="C41" s="2212">
        <v>17.170000000000002</v>
      </c>
      <c r="D41" s="2212">
        <v>11735.02</v>
      </c>
      <c r="E41" s="2213">
        <v>-11717.85</v>
      </c>
      <c r="F41" s="2202">
        <v>-0.99853685805392745</v>
      </c>
      <c r="G41" s="2194"/>
    </row>
    <row r="42" spans="1:20" s="2197" customFormat="1">
      <c r="A42" s="2206"/>
      <c r="B42" s="2207" t="s">
        <v>1795</v>
      </c>
      <c r="C42" s="2212">
        <v>0</v>
      </c>
      <c r="D42" s="2212">
        <v>10062.290000000001</v>
      </c>
      <c r="E42" s="2213">
        <v>-10062.290000000001</v>
      </c>
      <c r="F42" s="2202">
        <v>-1</v>
      </c>
      <c r="G42" s="2194"/>
    </row>
    <row r="43" spans="1:20" s="2197" customFormat="1">
      <c r="A43" s="2206"/>
      <c r="B43" s="2207" t="s">
        <v>1796</v>
      </c>
      <c r="C43" s="2212">
        <v>2351.8999999999996</v>
      </c>
      <c r="D43" s="2212">
        <v>60708.55</v>
      </c>
      <c r="E43" s="2213">
        <v>-58356.65</v>
      </c>
      <c r="F43" s="2202">
        <v>-0.96125916365981401</v>
      </c>
      <c r="G43" s="2194"/>
    </row>
    <row r="44" spans="1:20" s="2197" customFormat="1">
      <c r="A44" s="2206"/>
      <c r="B44" s="2207" t="s">
        <v>1797</v>
      </c>
      <c r="C44" s="2212">
        <v>0</v>
      </c>
      <c r="D44" s="2212">
        <v>0</v>
      </c>
      <c r="E44" s="2213">
        <v>0</v>
      </c>
      <c r="F44" s="2202">
        <v>0</v>
      </c>
      <c r="G44" s="2194"/>
    </row>
    <row r="45" spans="1:20" s="2197" customFormat="1">
      <c r="A45" s="2206"/>
      <c r="B45" s="2207" t="s">
        <v>1798</v>
      </c>
      <c r="C45" s="2212">
        <v>0</v>
      </c>
      <c r="D45" s="2212">
        <v>0</v>
      </c>
      <c r="E45" s="2213">
        <v>0</v>
      </c>
      <c r="F45" s="2202">
        <v>0</v>
      </c>
      <c r="G45" s="2194"/>
    </row>
    <row r="46" spans="1:20" s="2197" customFormat="1">
      <c r="A46" s="2206"/>
      <c r="B46" s="2207" t="s">
        <v>1799</v>
      </c>
      <c r="C46" s="2212">
        <v>0</v>
      </c>
      <c r="D46" s="2212">
        <v>0</v>
      </c>
      <c r="E46" s="2213">
        <v>0</v>
      </c>
      <c r="F46" s="2202">
        <v>0</v>
      </c>
      <c r="G46" s="2194"/>
    </row>
    <row r="47" spans="1:20" s="2197" customFormat="1">
      <c r="A47" s="2206"/>
      <c r="B47" s="2207" t="s">
        <v>1807</v>
      </c>
      <c r="C47" s="2212">
        <v>0</v>
      </c>
      <c r="D47" s="2212">
        <v>0</v>
      </c>
      <c r="E47" s="2213">
        <v>0</v>
      </c>
      <c r="F47" s="2202">
        <v>0</v>
      </c>
      <c r="G47" s="2194"/>
    </row>
    <row r="48" spans="1:20" s="2197" customFormat="1">
      <c r="A48" s="2209" t="s">
        <v>728</v>
      </c>
      <c r="B48" s="2210" t="s">
        <v>1809</v>
      </c>
      <c r="C48" s="2212">
        <v>0</v>
      </c>
      <c r="D48" s="2212">
        <v>0</v>
      </c>
      <c r="E48" s="2213">
        <v>0</v>
      </c>
      <c r="F48" s="2202">
        <v>0</v>
      </c>
      <c r="G48" s="2194"/>
    </row>
    <row r="49" spans="1:7" s="2197" customFormat="1">
      <c r="A49" s="2204" t="s">
        <v>729</v>
      </c>
      <c r="B49" s="2205" t="s">
        <v>1810</v>
      </c>
      <c r="C49" s="2200">
        <v>58382803.770000003</v>
      </c>
      <c r="D49" s="2200">
        <v>52655567.550000004</v>
      </c>
      <c r="E49" s="2201">
        <v>5727236.2199999988</v>
      </c>
      <c r="F49" s="2214">
        <v>0.10876791356510596</v>
      </c>
      <c r="G49" s="2194"/>
    </row>
    <row r="50" spans="1:7" s="2197" customFormat="1" ht="16.5">
      <c r="A50" s="2209" t="s">
        <v>730</v>
      </c>
      <c r="B50" s="2210" t="s">
        <v>1811</v>
      </c>
      <c r="C50" s="2200">
        <v>46617364.950000003</v>
      </c>
      <c r="D50" s="2200">
        <v>41867392.420000002</v>
      </c>
      <c r="E50" s="2201">
        <v>4749972.5300000012</v>
      </c>
      <c r="F50" s="2214">
        <v>0.11345279119248289</v>
      </c>
      <c r="G50" s="2194"/>
    </row>
    <row r="51" spans="1:7" s="2197" customFormat="1">
      <c r="A51" s="2206"/>
      <c r="B51" s="2207" t="s">
        <v>1792</v>
      </c>
      <c r="C51" s="2212">
        <v>24837599</v>
      </c>
      <c r="D51" s="2212">
        <v>21459395.949999999</v>
      </c>
      <c r="E51" s="2213">
        <v>3378203.0500000007</v>
      </c>
      <c r="F51" s="2202">
        <v>0.15742302615931744</v>
      </c>
      <c r="G51" s="2194"/>
    </row>
    <row r="52" spans="1:7" s="2197" customFormat="1" ht="24.75">
      <c r="A52" s="2206"/>
      <c r="B52" s="2207" t="s">
        <v>1812</v>
      </c>
      <c r="C52" s="2212">
        <v>0</v>
      </c>
      <c r="D52" s="2212">
        <v>0</v>
      </c>
      <c r="E52" s="2213">
        <v>0</v>
      </c>
      <c r="F52" s="2202">
        <v>0</v>
      </c>
      <c r="G52" s="2194"/>
    </row>
    <row r="53" spans="1:7" s="2197" customFormat="1" ht="16.5">
      <c r="A53" s="2206"/>
      <c r="B53" s="2207" t="s">
        <v>1813</v>
      </c>
      <c r="C53" s="2212">
        <v>0</v>
      </c>
      <c r="D53" s="2212">
        <v>0</v>
      </c>
      <c r="E53" s="2213">
        <v>0</v>
      </c>
      <c r="F53" s="2202">
        <v>0</v>
      </c>
      <c r="G53" s="2194"/>
    </row>
    <row r="54" spans="1:7" s="2197" customFormat="1" ht="16.5">
      <c r="A54" s="2206"/>
      <c r="B54" s="2207" t="s">
        <v>1814</v>
      </c>
      <c r="C54" s="2212">
        <v>0</v>
      </c>
      <c r="D54" s="2212">
        <v>0</v>
      </c>
      <c r="E54" s="2213">
        <v>0</v>
      </c>
      <c r="F54" s="2202">
        <v>0</v>
      </c>
      <c r="G54" s="2194"/>
    </row>
    <row r="55" spans="1:7" s="2197" customFormat="1">
      <c r="A55" s="2206"/>
      <c r="B55" s="2207" t="s">
        <v>1815</v>
      </c>
      <c r="C55" s="2212">
        <v>10238253.249999998</v>
      </c>
      <c r="D55" s="2212">
        <v>9231122.879999999</v>
      </c>
      <c r="E55" s="2213">
        <v>1007130.3699999992</v>
      </c>
      <c r="F55" s="2202">
        <v>0.10910161018244395</v>
      </c>
      <c r="G55" s="2194"/>
    </row>
    <row r="56" spans="1:7" s="2197" customFormat="1">
      <c r="A56" s="2206"/>
      <c r="B56" s="2207" t="s">
        <v>1797</v>
      </c>
      <c r="C56" s="2212">
        <v>0</v>
      </c>
      <c r="D56" s="2212">
        <v>0</v>
      </c>
      <c r="E56" s="2213">
        <v>0</v>
      </c>
      <c r="F56" s="2202">
        <v>0</v>
      </c>
      <c r="G56" s="2194"/>
    </row>
    <row r="57" spans="1:7" s="2197" customFormat="1">
      <c r="A57" s="2206"/>
      <c r="B57" s="2207" t="s">
        <v>1816</v>
      </c>
      <c r="C57" s="2212">
        <v>218097.14</v>
      </c>
      <c r="D57" s="2212">
        <v>124934.85</v>
      </c>
      <c r="E57" s="2213">
        <v>93162.290000000008</v>
      </c>
      <c r="F57" s="2202">
        <v>0.74568697204983236</v>
      </c>
      <c r="G57" s="2194"/>
    </row>
    <row r="58" spans="1:7" s="2197" customFormat="1">
      <c r="A58" s="2206"/>
      <c r="B58" s="2207" t="s">
        <v>1817</v>
      </c>
      <c r="C58" s="2212">
        <v>36351.230000000003</v>
      </c>
      <c r="D58" s="2212">
        <v>28807.09</v>
      </c>
      <c r="E58" s="2213">
        <v>7544.1400000000031</v>
      </c>
      <c r="F58" s="2202">
        <v>0.26188483460148188</v>
      </c>
      <c r="G58" s="2194"/>
    </row>
    <row r="59" spans="1:7" s="2197" customFormat="1">
      <c r="A59" s="2206"/>
      <c r="B59" s="2207" t="s">
        <v>1800</v>
      </c>
      <c r="C59" s="2212">
        <v>35932.520000000004</v>
      </c>
      <c r="D59" s="2212">
        <v>25334.29</v>
      </c>
      <c r="E59" s="2213">
        <v>10598.230000000003</v>
      </c>
      <c r="F59" s="2202">
        <v>0.41833538654527136</v>
      </c>
      <c r="G59" s="2194"/>
    </row>
    <row r="60" spans="1:7" s="2197" customFormat="1">
      <c r="A60" s="2206"/>
      <c r="B60" s="2207" t="s">
        <v>1818</v>
      </c>
      <c r="C60" s="2212">
        <v>0</v>
      </c>
      <c r="D60" s="2212">
        <v>0</v>
      </c>
      <c r="E60" s="2213">
        <v>0</v>
      </c>
      <c r="F60" s="2202">
        <v>0</v>
      </c>
      <c r="G60" s="2194"/>
    </row>
    <row r="61" spans="1:7" s="2197" customFormat="1">
      <c r="A61" s="2206"/>
      <c r="B61" s="2207" t="s">
        <v>1819</v>
      </c>
      <c r="C61" s="2212">
        <v>6641935.8200000003</v>
      </c>
      <c r="D61" s="2212">
        <v>6387431.8600000003</v>
      </c>
      <c r="E61" s="2213">
        <v>254503.95999999996</v>
      </c>
      <c r="F61" s="2202">
        <v>3.9844489237338014E-2</v>
      </c>
      <c r="G61" s="2194"/>
    </row>
    <row r="62" spans="1:7" s="2197" customFormat="1" ht="16.5">
      <c r="A62" s="2206"/>
      <c r="B62" s="2207" t="s">
        <v>1820</v>
      </c>
      <c r="C62" s="2212">
        <v>4609195.99</v>
      </c>
      <c r="D62" s="2212">
        <v>4610365.5</v>
      </c>
      <c r="E62" s="2213">
        <v>-1169.5099999997765</v>
      </c>
      <c r="F62" s="2202">
        <v>-2.5366969278244349E-4</v>
      </c>
      <c r="G62" s="2194"/>
    </row>
    <row r="63" spans="1:7" s="2197" customFormat="1">
      <c r="A63" s="2206"/>
      <c r="B63" s="2207" t="s">
        <v>1821</v>
      </c>
      <c r="C63" s="2212">
        <v>0</v>
      </c>
      <c r="D63" s="2212">
        <v>0</v>
      </c>
      <c r="E63" s="2213">
        <v>0</v>
      </c>
      <c r="F63" s="2202">
        <v>0</v>
      </c>
      <c r="G63" s="2194"/>
    </row>
    <row r="64" spans="1:7" s="2197" customFormat="1" ht="16.5">
      <c r="A64" s="2209" t="s">
        <v>731</v>
      </c>
      <c r="B64" s="2210" t="s">
        <v>1822</v>
      </c>
      <c r="C64" s="2200">
        <v>11765438.82</v>
      </c>
      <c r="D64" s="2200">
        <v>10788175.130000001</v>
      </c>
      <c r="E64" s="2201">
        <v>977263.68999999948</v>
      </c>
      <c r="F64" s="2214">
        <v>9.058656151051929E-2</v>
      </c>
      <c r="G64" s="2194"/>
    </row>
    <row r="65" spans="1:7" s="2197" customFormat="1">
      <c r="A65" s="2206"/>
      <c r="B65" s="2207" t="s">
        <v>1792</v>
      </c>
      <c r="C65" s="2212">
        <v>6399693.6100000003</v>
      </c>
      <c r="D65" s="2212">
        <v>6215641.1500000004</v>
      </c>
      <c r="E65" s="2213">
        <v>184052.45999999996</v>
      </c>
      <c r="F65" s="2202">
        <v>2.9611178566832153E-2</v>
      </c>
      <c r="G65" s="2194"/>
    </row>
    <row r="66" spans="1:7" s="2197" customFormat="1" ht="24.75">
      <c r="A66" s="2206"/>
      <c r="B66" s="2207" t="s">
        <v>1823</v>
      </c>
      <c r="C66" s="2212">
        <v>0</v>
      </c>
      <c r="D66" s="2212">
        <v>0</v>
      </c>
      <c r="E66" s="2213">
        <v>0</v>
      </c>
      <c r="F66" s="2202">
        <v>0</v>
      </c>
      <c r="G66" s="2194"/>
    </row>
    <row r="67" spans="1:7" s="2197" customFormat="1" ht="16.5">
      <c r="A67" s="2206"/>
      <c r="B67" s="2207" t="s">
        <v>1813</v>
      </c>
      <c r="C67" s="2212">
        <v>0</v>
      </c>
      <c r="D67" s="2212">
        <v>0</v>
      </c>
      <c r="E67" s="2213">
        <v>0</v>
      </c>
      <c r="F67" s="2202">
        <v>0</v>
      </c>
      <c r="G67" s="2194"/>
    </row>
    <row r="68" spans="1:7" s="2197" customFormat="1" ht="16.5">
      <c r="A68" s="2206"/>
      <c r="B68" s="2207" t="s">
        <v>1814</v>
      </c>
      <c r="C68" s="2212">
        <v>0</v>
      </c>
      <c r="D68" s="2212">
        <v>0</v>
      </c>
      <c r="E68" s="2213">
        <v>0</v>
      </c>
      <c r="F68" s="2202">
        <v>0</v>
      </c>
      <c r="G68" s="2194"/>
    </row>
    <row r="69" spans="1:7" s="2197" customFormat="1">
      <c r="A69" s="2206"/>
      <c r="B69" s="2207" t="s">
        <v>1815</v>
      </c>
      <c r="C69" s="2212">
        <v>2788503.3899999997</v>
      </c>
      <c r="D69" s="2212">
        <v>2435909.09</v>
      </c>
      <c r="E69" s="2213">
        <v>352594.29999999981</v>
      </c>
      <c r="F69" s="2202">
        <v>0.14474854642461218</v>
      </c>
      <c r="G69" s="2194"/>
    </row>
    <row r="70" spans="1:7" s="2197" customFormat="1">
      <c r="A70" s="2206"/>
      <c r="B70" s="2207" t="s">
        <v>1797</v>
      </c>
      <c r="C70" s="2212">
        <v>0</v>
      </c>
      <c r="D70" s="2212">
        <v>0</v>
      </c>
      <c r="E70" s="2213">
        <v>0</v>
      </c>
      <c r="F70" s="2202">
        <v>0</v>
      </c>
      <c r="G70" s="2194"/>
    </row>
    <row r="71" spans="1:7" s="2197" customFormat="1">
      <c r="A71" s="2217"/>
      <c r="B71" s="2218" t="s">
        <v>1816</v>
      </c>
      <c r="C71" s="2212">
        <v>46456.05</v>
      </c>
      <c r="D71" s="2212">
        <v>16986.400000000001</v>
      </c>
      <c r="E71" s="2219">
        <v>29469.65</v>
      </c>
      <c r="F71" s="2220">
        <v>1.7348967409221494</v>
      </c>
      <c r="G71" s="2194"/>
    </row>
    <row r="72" spans="1:7" s="2197" customFormat="1">
      <c r="A72" s="2217"/>
      <c r="B72" s="2218" t="s">
        <v>1817</v>
      </c>
      <c r="C72" s="2212">
        <v>8509.49</v>
      </c>
      <c r="D72" s="2212">
        <v>4275.58</v>
      </c>
      <c r="E72" s="2219">
        <v>4233.91</v>
      </c>
      <c r="F72" s="2220">
        <v>0.99025395384953618</v>
      </c>
      <c r="G72" s="2194"/>
    </row>
    <row r="73" spans="1:7" s="2197" customFormat="1">
      <c r="A73" s="2217"/>
      <c r="B73" s="2218" t="s">
        <v>1800</v>
      </c>
      <c r="C73" s="2212">
        <v>4866.78</v>
      </c>
      <c r="D73" s="2212">
        <v>8657.94</v>
      </c>
      <c r="E73" s="2219">
        <v>-3791.1600000000008</v>
      </c>
      <c r="F73" s="2220">
        <v>-0.43788245240784768</v>
      </c>
      <c r="G73" s="2194"/>
    </row>
    <row r="74" spans="1:7" s="2197" customFormat="1">
      <c r="A74" s="2217"/>
      <c r="B74" s="2218" t="s">
        <v>1818</v>
      </c>
      <c r="C74" s="2212">
        <v>1061881.17</v>
      </c>
      <c r="D74" s="2212">
        <v>888636.57</v>
      </c>
      <c r="E74" s="2219">
        <v>173244.59999999998</v>
      </c>
      <c r="F74" s="2220">
        <v>0.19495551482874487</v>
      </c>
      <c r="G74" s="2194"/>
    </row>
    <row r="75" spans="1:7" s="2197" customFormat="1">
      <c r="A75" s="2217"/>
      <c r="B75" s="2218" t="s">
        <v>1819</v>
      </c>
      <c r="C75" s="2212">
        <v>0</v>
      </c>
      <c r="D75" s="2212">
        <v>0</v>
      </c>
      <c r="E75" s="2219">
        <v>0</v>
      </c>
      <c r="F75" s="2220">
        <v>0</v>
      </c>
      <c r="G75" s="2194"/>
    </row>
    <row r="76" spans="1:7" s="2197" customFormat="1" ht="16.5">
      <c r="A76" s="2217"/>
      <c r="B76" s="2218" t="s">
        <v>1820</v>
      </c>
      <c r="C76" s="2212">
        <v>0</v>
      </c>
      <c r="D76" s="2212">
        <v>0</v>
      </c>
      <c r="E76" s="2219">
        <v>0</v>
      </c>
      <c r="F76" s="2220">
        <v>0</v>
      </c>
      <c r="G76" s="2194"/>
    </row>
    <row r="77" spans="1:7" s="2197" customFormat="1">
      <c r="A77" s="2217"/>
      <c r="B77" s="2218" t="s">
        <v>1821</v>
      </c>
      <c r="C77" s="2212">
        <v>1455528.33</v>
      </c>
      <c r="D77" s="2212">
        <v>1218068.3999999999</v>
      </c>
      <c r="E77" s="2219">
        <v>237459.93000000017</v>
      </c>
      <c r="F77" s="2220">
        <v>0.1949479438100522</v>
      </c>
      <c r="G77" s="2194"/>
    </row>
    <row r="78" spans="1:7" s="2197" customFormat="1">
      <c r="A78" s="2221" t="s">
        <v>732</v>
      </c>
      <c r="B78" s="2222" t="s">
        <v>1824</v>
      </c>
      <c r="C78" s="2223">
        <v>0</v>
      </c>
      <c r="D78" s="2223">
        <v>0</v>
      </c>
      <c r="E78" s="2224">
        <v>0</v>
      </c>
      <c r="F78" s="2225">
        <v>0</v>
      </c>
      <c r="G78" s="2194"/>
    </row>
    <row r="79" spans="1:7" s="2197" customFormat="1">
      <c r="A79" s="2193"/>
      <c r="B79" s="2194"/>
      <c r="C79" s="2226"/>
      <c r="D79" s="2193"/>
      <c r="E79" s="2193"/>
      <c r="F79" s="2193"/>
      <c r="G79" s="2194"/>
    </row>
    <row r="80" spans="1:7" s="2197" customFormat="1">
      <c r="A80" s="2735" t="s">
        <v>1825</v>
      </c>
      <c r="B80" s="2735"/>
      <c r="C80" s="2226"/>
      <c r="D80" s="2193"/>
      <c r="E80" s="2193"/>
      <c r="F80" s="2193"/>
      <c r="G80" s="2194"/>
    </row>
    <row r="81" spans="1:7" s="2197" customFormat="1">
      <c r="A81" s="2193"/>
      <c r="B81" s="2194"/>
      <c r="C81" s="2226"/>
      <c r="D81" s="2193"/>
      <c r="E81" s="2193"/>
      <c r="F81" s="2193"/>
      <c r="G81" s="2194"/>
    </row>
  </sheetData>
  <mergeCells count="7">
    <mergeCell ref="E2:E3"/>
    <mergeCell ref="F2:F3"/>
    <mergeCell ref="A80:B80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E0B43-0C3D-AE4C-9C91-E8CB91A98DEB}">
  <sheetPr>
    <tabColor theme="0"/>
  </sheetPr>
  <dimension ref="B1:Q52"/>
  <sheetViews>
    <sheetView showGridLines="0" topLeftCell="A28" workbookViewId="0">
      <selection activeCell="B527" sqref="B527"/>
    </sheetView>
  </sheetViews>
  <sheetFormatPr defaultColWidth="19.875" defaultRowHeight="8.25"/>
  <cols>
    <col min="1" max="2" width="19.875" style="2236"/>
    <col min="3" max="3" width="44.875" style="2236" customWidth="1"/>
    <col min="4" max="16384" width="19.875" style="2236"/>
  </cols>
  <sheetData>
    <row r="1" spans="2:8" s="2230" customFormat="1">
      <c r="B1" s="2729" t="s">
        <v>1446</v>
      </c>
      <c r="C1" s="2719" t="s">
        <v>1788</v>
      </c>
      <c r="D1" s="2719" t="s">
        <v>1934</v>
      </c>
      <c r="E1" s="2719" t="s">
        <v>1525</v>
      </c>
      <c r="F1" s="2719" t="s">
        <v>1526</v>
      </c>
      <c r="G1" s="2729" t="s">
        <v>1527</v>
      </c>
      <c r="H1" s="2229"/>
    </row>
    <row r="2" spans="2:8" s="2230" customFormat="1">
      <c r="B2" s="2730"/>
      <c r="C2" s="2719"/>
      <c r="D2" s="2719"/>
      <c r="E2" s="2719"/>
      <c r="F2" s="2719"/>
      <c r="G2" s="2730"/>
      <c r="H2" s="2229"/>
    </row>
    <row r="3" spans="2:8" s="2230" customFormat="1">
      <c r="B3" s="2231" t="s">
        <v>733</v>
      </c>
      <c r="C3" s="2115" t="s">
        <v>189</v>
      </c>
      <c r="D3" s="2244">
        <v>1227302.5900000001</v>
      </c>
      <c r="E3" s="2244">
        <v>941417.89</v>
      </c>
      <c r="F3" s="2244">
        <v>285884.70000000007</v>
      </c>
      <c r="G3" s="2232">
        <v>0.30367459874806507</v>
      </c>
      <c r="H3" s="2229"/>
    </row>
    <row r="4" spans="2:8" s="2230" customFormat="1">
      <c r="B4" s="2233" t="s">
        <v>734</v>
      </c>
      <c r="C4" s="2234" t="s">
        <v>1826</v>
      </c>
      <c r="D4" s="2244">
        <v>1098821.3900000001</v>
      </c>
      <c r="E4" s="2244">
        <v>824968.04</v>
      </c>
      <c r="F4" s="2244">
        <v>273853.35000000009</v>
      </c>
      <c r="G4" s="2232">
        <v>0.33195631433188622</v>
      </c>
    </row>
    <row r="5" spans="2:8" s="2230" customFormat="1">
      <c r="B5" s="2129" t="s">
        <v>735</v>
      </c>
      <c r="C5" s="2122" t="s">
        <v>1827</v>
      </c>
      <c r="D5" s="2245">
        <v>920849.55</v>
      </c>
      <c r="E5" s="2245">
        <v>338360.01</v>
      </c>
      <c r="F5" s="2245">
        <v>582489.54</v>
      </c>
      <c r="G5" s="2235">
        <v>1.7215082243318294</v>
      </c>
    </row>
    <row r="6" spans="2:8" s="2230" customFormat="1">
      <c r="B6" s="2120"/>
      <c r="C6" s="2121" t="s">
        <v>1792</v>
      </c>
      <c r="D6" s="2245">
        <v>394113.69</v>
      </c>
      <c r="E6" s="2245">
        <v>141017.56</v>
      </c>
      <c r="F6" s="2245">
        <v>253096.13</v>
      </c>
      <c r="G6" s="2232">
        <v>1.7947844935056316</v>
      </c>
    </row>
    <row r="7" spans="2:8" s="2230" customFormat="1">
      <c r="B7" s="2120"/>
      <c r="C7" s="2121" t="s">
        <v>1805</v>
      </c>
      <c r="D7" s="2245">
        <v>201076.46</v>
      </c>
      <c r="E7" s="2245">
        <v>74830.960000000006</v>
      </c>
      <c r="F7" s="2245">
        <v>126245.49999999999</v>
      </c>
      <c r="G7" s="2232">
        <v>1.687075777191686</v>
      </c>
    </row>
    <row r="8" spans="2:8" s="2230" customFormat="1">
      <c r="B8" s="2120"/>
      <c r="C8" s="2121" t="s">
        <v>1806</v>
      </c>
      <c r="D8" s="2245">
        <v>1616.4</v>
      </c>
      <c r="E8" s="2245">
        <v>0</v>
      </c>
      <c r="F8" s="2245">
        <v>1616.4</v>
      </c>
      <c r="G8" s="2232">
        <v>1</v>
      </c>
    </row>
    <row r="9" spans="2:8" s="2230" customFormat="1">
      <c r="B9" s="2120"/>
      <c r="C9" s="2121" t="s">
        <v>1795</v>
      </c>
      <c r="D9" s="2245">
        <v>127649.74</v>
      </c>
      <c r="E9" s="2245">
        <v>48160.67</v>
      </c>
      <c r="F9" s="2245">
        <v>79489.070000000007</v>
      </c>
      <c r="G9" s="2232">
        <v>1.6504975948216669</v>
      </c>
    </row>
    <row r="10" spans="2:8" s="2230" customFormat="1">
      <c r="B10" s="2120"/>
      <c r="C10" s="2121" t="s">
        <v>1796</v>
      </c>
      <c r="D10" s="2245">
        <v>196393.26</v>
      </c>
      <c r="E10" s="2245">
        <v>74350.820000000007</v>
      </c>
      <c r="F10" s="2245">
        <v>122042.44</v>
      </c>
      <c r="G10" s="2232">
        <v>1.6414404037507588</v>
      </c>
    </row>
    <row r="11" spans="2:8" s="2230" customFormat="1">
      <c r="B11" s="2120"/>
      <c r="C11" s="2121" t="s">
        <v>1797</v>
      </c>
      <c r="D11" s="2245">
        <v>0</v>
      </c>
      <c r="E11" s="2245">
        <v>0</v>
      </c>
      <c r="F11" s="2245">
        <v>0</v>
      </c>
      <c r="G11" s="2232">
        <v>0</v>
      </c>
    </row>
    <row r="12" spans="2:8" s="2230" customFormat="1">
      <c r="B12" s="2120"/>
      <c r="C12" s="2121" t="s">
        <v>1800</v>
      </c>
      <c r="D12" s="2245">
        <v>0</v>
      </c>
      <c r="E12" s="2245">
        <v>0</v>
      </c>
      <c r="F12" s="2245">
        <v>0</v>
      </c>
      <c r="G12" s="2232">
        <v>0</v>
      </c>
    </row>
    <row r="13" spans="2:8" s="2230" customFormat="1">
      <c r="B13" s="2120"/>
      <c r="C13" s="2121" t="s">
        <v>1828</v>
      </c>
      <c r="D13" s="2245">
        <v>0</v>
      </c>
      <c r="E13" s="2245">
        <v>0</v>
      </c>
      <c r="F13" s="2245">
        <v>0</v>
      </c>
      <c r="G13" s="2232">
        <v>0</v>
      </c>
    </row>
    <row r="14" spans="2:8" s="2230" customFormat="1">
      <c r="B14" s="2129" t="s">
        <v>736</v>
      </c>
      <c r="C14" s="2122" t="s">
        <v>1829</v>
      </c>
      <c r="D14" s="2244">
        <v>177971.84</v>
      </c>
      <c r="E14" s="2244">
        <v>486608.02999999997</v>
      </c>
      <c r="F14" s="2244">
        <v>-308636.18999999994</v>
      </c>
      <c r="G14" s="2232">
        <v>-0.63426037174109096</v>
      </c>
    </row>
    <row r="15" spans="2:8" s="2230" customFormat="1">
      <c r="B15" s="2120"/>
      <c r="C15" s="2121" t="s">
        <v>1792</v>
      </c>
      <c r="D15" s="2245">
        <v>102037.39</v>
      </c>
      <c r="E15" s="2245">
        <v>177011.81</v>
      </c>
      <c r="F15" s="2245">
        <v>-74974.42</v>
      </c>
      <c r="G15" s="2232">
        <v>-0.42355603278673892</v>
      </c>
    </row>
    <row r="16" spans="2:8" s="2230" customFormat="1">
      <c r="B16" s="2120"/>
      <c r="C16" s="2121" t="s">
        <v>1805</v>
      </c>
      <c r="D16" s="2245">
        <v>22341.83</v>
      </c>
      <c r="E16" s="2245">
        <v>124718.26</v>
      </c>
      <c r="F16" s="2245">
        <v>-102376.43</v>
      </c>
      <c r="G16" s="2232">
        <v>-0.82086159636928868</v>
      </c>
    </row>
    <row r="17" spans="2:17" s="2230" customFormat="1">
      <c r="B17" s="2120"/>
      <c r="C17" s="2121" t="s">
        <v>1806</v>
      </c>
      <c r="D17" s="2245">
        <v>1274.4000000000001</v>
      </c>
      <c r="E17" s="2245">
        <v>2532.6</v>
      </c>
      <c r="F17" s="2245">
        <v>-1258.1999999999998</v>
      </c>
      <c r="G17" s="2232">
        <v>-0.49680170575692956</v>
      </c>
    </row>
    <row r="18" spans="2:17" s="2230" customFormat="1">
      <c r="B18" s="2120"/>
      <c r="C18" s="2121" t="s">
        <v>1795</v>
      </c>
      <c r="D18" s="2245">
        <v>13088.5</v>
      </c>
      <c r="E18" s="2245">
        <v>77735.179999999993</v>
      </c>
      <c r="F18" s="2245">
        <v>-64646.679999999993</v>
      </c>
      <c r="G18" s="2232">
        <v>-0.83162707026599791</v>
      </c>
    </row>
    <row r="19" spans="2:17" s="2230" customFormat="1">
      <c r="B19" s="2120"/>
      <c r="C19" s="2121" t="s">
        <v>1796</v>
      </c>
      <c r="D19" s="2245">
        <v>39229.72</v>
      </c>
      <c r="E19" s="2245">
        <v>104610.18000000001</v>
      </c>
      <c r="F19" s="2245">
        <v>-65380.460000000006</v>
      </c>
      <c r="G19" s="2232">
        <v>-0.62499137273255811</v>
      </c>
    </row>
    <row r="20" spans="2:17" s="2230" customFormat="1">
      <c r="B20" s="2120"/>
      <c r="C20" s="2121" t="s">
        <v>1797</v>
      </c>
      <c r="D20" s="2245">
        <v>0</v>
      </c>
      <c r="E20" s="2245">
        <v>0</v>
      </c>
      <c r="F20" s="2245">
        <v>0</v>
      </c>
      <c r="G20" s="2232">
        <v>0</v>
      </c>
    </row>
    <row r="21" spans="2:17" s="2230" customFormat="1">
      <c r="B21" s="2120"/>
      <c r="C21" s="2121" t="s">
        <v>1800</v>
      </c>
      <c r="D21" s="2245">
        <v>0</v>
      </c>
      <c r="E21" s="2245">
        <v>0</v>
      </c>
      <c r="F21" s="2245">
        <v>0</v>
      </c>
      <c r="G21" s="2232">
        <v>0</v>
      </c>
    </row>
    <row r="22" spans="2:17" s="2230" customFormat="1">
      <c r="B22" s="2120"/>
      <c r="C22" s="2121" t="s">
        <v>1828</v>
      </c>
      <c r="D22" s="2245">
        <v>0</v>
      </c>
      <c r="E22" s="2245">
        <v>0</v>
      </c>
      <c r="F22" s="2245">
        <v>0</v>
      </c>
      <c r="G22" s="2232">
        <v>0</v>
      </c>
    </row>
    <row r="23" spans="2:17" s="2230" customFormat="1">
      <c r="B23" s="2129" t="s">
        <v>737</v>
      </c>
      <c r="C23" s="2122" t="s">
        <v>1830</v>
      </c>
      <c r="D23" s="2245">
        <v>0</v>
      </c>
      <c r="E23" s="2245">
        <v>0</v>
      </c>
      <c r="F23" s="2245">
        <v>0</v>
      </c>
      <c r="G23" s="2232">
        <v>0</v>
      </c>
    </row>
    <row r="24" spans="2:17" s="2230" customFormat="1">
      <c r="B24" s="2233" t="s">
        <v>738</v>
      </c>
      <c r="C24" s="2234" t="s">
        <v>1831</v>
      </c>
      <c r="D24" s="2244">
        <v>128481.2</v>
      </c>
      <c r="E24" s="2244">
        <v>116449.85</v>
      </c>
      <c r="F24" s="2244">
        <v>12031.349999999991</v>
      </c>
      <c r="G24" s="2232">
        <v>0.10331786601700209</v>
      </c>
    </row>
    <row r="25" spans="2:17" s="2230" customFormat="1">
      <c r="B25" s="2129" t="s">
        <v>739</v>
      </c>
      <c r="C25" s="2122" t="s">
        <v>1832</v>
      </c>
      <c r="D25" s="2244">
        <v>53242.11</v>
      </c>
      <c r="E25" s="2244">
        <v>50761.759999999995</v>
      </c>
      <c r="F25" s="2244">
        <v>2480.3500000000058</v>
      </c>
      <c r="G25" s="2232">
        <v>4.8862568988939828E-2</v>
      </c>
    </row>
    <row r="26" spans="2:17" s="2230" customFormat="1">
      <c r="B26" s="2120"/>
      <c r="C26" s="2121" t="s">
        <v>1792</v>
      </c>
      <c r="D26" s="2245">
        <v>29678.3</v>
      </c>
      <c r="E26" s="2245">
        <v>26248.3</v>
      </c>
      <c r="F26" s="2245">
        <v>3430</v>
      </c>
      <c r="G26" s="2235">
        <v>0.13067512943695403</v>
      </c>
    </row>
    <row r="27" spans="2:17" s="2230" customFormat="1" ht="16.5">
      <c r="B27" s="2120"/>
      <c r="C27" s="2121" t="s">
        <v>1812</v>
      </c>
      <c r="D27" s="2245">
        <v>0</v>
      </c>
      <c r="E27" s="2245">
        <v>0</v>
      </c>
      <c r="F27" s="2245">
        <v>0</v>
      </c>
      <c r="G27" s="2235">
        <v>0</v>
      </c>
    </row>
    <row r="28" spans="2:17" s="2230" customFormat="1" ht="16.5">
      <c r="B28" s="2120"/>
      <c r="C28" s="2121" t="s">
        <v>1813</v>
      </c>
      <c r="D28" s="2245">
        <v>0</v>
      </c>
      <c r="E28" s="2245">
        <v>0</v>
      </c>
      <c r="F28" s="2245">
        <v>0</v>
      </c>
      <c r="G28" s="2232">
        <v>0</v>
      </c>
      <c r="Q28" s="2236"/>
    </row>
    <row r="29" spans="2:17" s="2230" customFormat="1" ht="16.5">
      <c r="B29" s="2120"/>
      <c r="C29" s="2121" t="s">
        <v>1814</v>
      </c>
      <c r="D29" s="2245">
        <v>0</v>
      </c>
      <c r="E29" s="2245">
        <v>0</v>
      </c>
      <c r="F29" s="2245">
        <v>0</v>
      </c>
      <c r="G29" s="2235">
        <v>0</v>
      </c>
    </row>
    <row r="30" spans="2:17" s="2230" customFormat="1">
      <c r="B30" s="2120"/>
      <c r="C30" s="2121" t="s">
        <v>1815</v>
      </c>
      <c r="D30" s="2245">
        <v>11520.84</v>
      </c>
      <c r="E30" s="2245">
        <v>10044.9</v>
      </c>
      <c r="F30" s="2245">
        <v>1475.9400000000005</v>
      </c>
      <c r="G30" s="2235">
        <v>0.14693426514947891</v>
      </c>
    </row>
    <row r="31" spans="2:17" s="2230" customFormat="1">
      <c r="B31" s="2120"/>
      <c r="C31" s="2121" t="s">
        <v>1797</v>
      </c>
      <c r="D31" s="2245">
        <v>0</v>
      </c>
      <c r="E31" s="2245">
        <v>0</v>
      </c>
      <c r="F31" s="2245">
        <v>0</v>
      </c>
      <c r="G31" s="2235">
        <v>0</v>
      </c>
    </row>
    <row r="32" spans="2:17" s="2230" customFormat="1">
      <c r="B32" s="2120"/>
      <c r="C32" s="2121" t="s">
        <v>1800</v>
      </c>
      <c r="D32" s="2245">
        <v>0</v>
      </c>
      <c r="E32" s="2245">
        <v>0</v>
      </c>
      <c r="F32" s="2245">
        <v>0</v>
      </c>
      <c r="G32" s="2235">
        <v>0</v>
      </c>
    </row>
    <row r="33" spans="2:7" s="2230" customFormat="1">
      <c r="B33" s="2120"/>
      <c r="C33" s="2121" t="s">
        <v>1818</v>
      </c>
      <c r="D33" s="2245">
        <v>0</v>
      </c>
      <c r="E33" s="2245">
        <v>0</v>
      </c>
      <c r="F33" s="2245">
        <v>0</v>
      </c>
      <c r="G33" s="2235">
        <v>0</v>
      </c>
    </row>
    <row r="34" spans="2:7" s="2230" customFormat="1">
      <c r="B34" s="2120"/>
      <c r="C34" s="2121" t="s">
        <v>1819</v>
      </c>
      <c r="D34" s="2245">
        <v>0</v>
      </c>
      <c r="E34" s="2245">
        <v>0</v>
      </c>
      <c r="F34" s="2245">
        <v>0</v>
      </c>
      <c r="G34" s="2235">
        <v>0</v>
      </c>
    </row>
    <row r="35" spans="2:7" s="2230" customFormat="1">
      <c r="B35" s="2120"/>
      <c r="C35" s="2121" t="s">
        <v>1833</v>
      </c>
      <c r="D35" s="2245">
        <v>5080.7700000000004</v>
      </c>
      <c r="E35" s="2245">
        <v>7041.31</v>
      </c>
      <c r="F35" s="2245">
        <v>-1960.54</v>
      </c>
      <c r="G35" s="2235">
        <v>-0.2784339845852547</v>
      </c>
    </row>
    <row r="36" spans="2:7" s="2230" customFormat="1">
      <c r="B36" s="2120"/>
      <c r="C36" s="2121" t="s">
        <v>1821</v>
      </c>
      <c r="D36" s="2245">
        <v>6962.2</v>
      </c>
      <c r="E36" s="2245">
        <v>7427.25</v>
      </c>
      <c r="F36" s="2245">
        <v>-465.05000000000018</v>
      </c>
      <c r="G36" s="2235">
        <v>-6.2614022686727958E-2</v>
      </c>
    </row>
    <row r="37" spans="2:7" s="2230" customFormat="1">
      <c r="B37" s="2129" t="s">
        <v>740</v>
      </c>
      <c r="C37" s="2122" t="s">
        <v>1834</v>
      </c>
      <c r="D37" s="2244">
        <v>18044.099999999999</v>
      </c>
      <c r="E37" s="2244">
        <v>0</v>
      </c>
      <c r="F37" s="2244">
        <v>18044.099999999999</v>
      </c>
      <c r="G37" s="2235">
        <v>1</v>
      </c>
    </row>
    <row r="38" spans="2:7" s="2230" customFormat="1">
      <c r="B38" s="2120"/>
      <c r="C38" s="2121" t="s">
        <v>1792</v>
      </c>
      <c r="D38" s="2245">
        <v>13749.36</v>
      </c>
      <c r="E38" s="2245">
        <v>0</v>
      </c>
      <c r="F38" s="2245">
        <v>13749.36</v>
      </c>
      <c r="G38" s="2235">
        <v>1</v>
      </c>
    </row>
    <row r="39" spans="2:7" s="2230" customFormat="1" ht="16.5">
      <c r="B39" s="2120"/>
      <c r="C39" s="2121" t="s">
        <v>1823</v>
      </c>
      <c r="D39" s="2245">
        <v>0</v>
      </c>
      <c r="E39" s="2245">
        <v>0</v>
      </c>
      <c r="F39" s="2245">
        <v>0</v>
      </c>
      <c r="G39" s="2235">
        <v>0</v>
      </c>
    </row>
    <row r="40" spans="2:7" s="2230" customFormat="1" ht="16.5">
      <c r="B40" s="2120"/>
      <c r="C40" s="2121" t="s">
        <v>1813</v>
      </c>
      <c r="D40" s="2245">
        <v>0</v>
      </c>
      <c r="E40" s="2245">
        <v>0</v>
      </c>
      <c r="F40" s="2245">
        <v>0</v>
      </c>
      <c r="G40" s="2235">
        <v>0</v>
      </c>
    </row>
    <row r="41" spans="2:7" s="2230" customFormat="1" ht="16.5">
      <c r="B41" s="2120"/>
      <c r="C41" s="2121" t="s">
        <v>1814</v>
      </c>
      <c r="D41" s="2245">
        <v>0</v>
      </c>
      <c r="E41" s="2245">
        <v>0</v>
      </c>
      <c r="F41" s="2245">
        <v>0</v>
      </c>
      <c r="G41" s="2235">
        <v>0</v>
      </c>
    </row>
    <row r="42" spans="2:7" s="2230" customFormat="1">
      <c r="B42" s="2120"/>
      <c r="C42" s="2121" t="s">
        <v>1815</v>
      </c>
      <c r="D42" s="2245">
        <v>4294.74</v>
      </c>
      <c r="E42" s="2245">
        <v>0</v>
      </c>
      <c r="F42" s="2245">
        <v>4294.74</v>
      </c>
      <c r="G42" s="2235">
        <v>1</v>
      </c>
    </row>
    <row r="43" spans="2:7" s="2230" customFormat="1">
      <c r="B43" s="2120"/>
      <c r="C43" s="2121" t="s">
        <v>1797</v>
      </c>
      <c r="D43" s="2245">
        <v>0</v>
      </c>
      <c r="E43" s="2245">
        <v>0</v>
      </c>
      <c r="F43" s="2245">
        <v>0</v>
      </c>
      <c r="G43" s="2235">
        <v>0</v>
      </c>
    </row>
    <row r="44" spans="2:7" s="2230" customFormat="1">
      <c r="B44" s="2237"/>
      <c r="C44" s="2238" t="s">
        <v>1800</v>
      </c>
      <c r="D44" s="2245">
        <v>0</v>
      </c>
      <c r="E44" s="2245">
        <v>0</v>
      </c>
      <c r="F44" s="2246">
        <v>0</v>
      </c>
      <c r="G44" s="2239">
        <v>0</v>
      </c>
    </row>
    <row r="45" spans="2:7" s="2230" customFormat="1">
      <c r="B45" s="2237"/>
      <c r="C45" s="2238" t="s">
        <v>1818</v>
      </c>
      <c r="D45" s="2245">
        <v>0</v>
      </c>
      <c r="E45" s="2245">
        <v>0</v>
      </c>
      <c r="F45" s="2246">
        <v>0</v>
      </c>
      <c r="G45" s="2239">
        <v>0</v>
      </c>
    </row>
    <row r="46" spans="2:7" s="2230" customFormat="1">
      <c r="B46" s="2237"/>
      <c r="C46" s="2238" t="s">
        <v>1835</v>
      </c>
      <c r="D46" s="2245">
        <v>0</v>
      </c>
      <c r="E46" s="2245">
        <v>0</v>
      </c>
      <c r="F46" s="2246">
        <v>0</v>
      </c>
      <c r="G46" s="2239">
        <v>0</v>
      </c>
    </row>
    <row r="47" spans="2:7" s="2230" customFormat="1">
      <c r="B47" s="2237"/>
      <c r="C47" s="2238" t="s">
        <v>1820</v>
      </c>
      <c r="D47" s="2245">
        <v>0</v>
      </c>
      <c r="E47" s="2245">
        <v>0</v>
      </c>
      <c r="F47" s="2246">
        <v>0</v>
      </c>
      <c r="G47" s="2239">
        <v>0</v>
      </c>
    </row>
    <row r="48" spans="2:7" s="2230" customFormat="1">
      <c r="B48" s="2237"/>
      <c r="C48" s="2238" t="s">
        <v>1821</v>
      </c>
      <c r="D48" s="2245">
        <v>0</v>
      </c>
      <c r="E48" s="2245">
        <v>0</v>
      </c>
      <c r="F48" s="2246">
        <v>0</v>
      </c>
      <c r="G48" s="2239">
        <v>0</v>
      </c>
    </row>
    <row r="49" spans="2:7" s="2230" customFormat="1">
      <c r="B49" s="2171" t="s">
        <v>741</v>
      </c>
      <c r="C49" s="2172" t="s">
        <v>1836</v>
      </c>
      <c r="D49" s="2247">
        <v>57194.990000000005</v>
      </c>
      <c r="E49" s="2247">
        <v>65688.090000000011</v>
      </c>
      <c r="F49" s="2247">
        <v>-8493.1000000000058</v>
      </c>
      <c r="G49" s="2240">
        <v>-0.1292943667565917</v>
      </c>
    </row>
    <row r="50" spans="2:7" s="2230" customFormat="1">
      <c r="B50" s="2228"/>
      <c r="C50" s="2241"/>
      <c r="D50" s="2242"/>
      <c r="E50" s="2138"/>
      <c r="F50" s="2242"/>
      <c r="G50" s="2138"/>
    </row>
    <row r="51" spans="2:7" s="2230" customFormat="1">
      <c r="B51" s="2736" t="s">
        <v>1837</v>
      </c>
      <c r="C51" s="2736"/>
      <c r="D51" s="2242"/>
      <c r="E51" s="2138"/>
      <c r="F51" s="2242"/>
      <c r="G51" s="2138"/>
    </row>
    <row r="52" spans="2:7" s="2230" customFormat="1">
      <c r="B52" s="2243"/>
      <c r="C52" s="2229"/>
      <c r="D52" s="2226"/>
      <c r="E52" s="2243"/>
      <c r="F52" s="2226"/>
      <c r="G52" s="2243"/>
    </row>
  </sheetData>
  <mergeCells count="7">
    <mergeCell ref="F1:F2"/>
    <mergeCell ref="G1:G2"/>
    <mergeCell ref="B51:C51"/>
    <mergeCell ref="B1:B2"/>
    <mergeCell ref="C1:C2"/>
    <mergeCell ref="D1:D2"/>
    <mergeCell ref="E1:E2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76EE-10D7-414B-95DC-03201354D38A}">
  <sheetPr>
    <tabColor theme="0"/>
  </sheetPr>
  <dimension ref="B1:Q55"/>
  <sheetViews>
    <sheetView showGridLines="0" topLeftCell="A42" zoomScale="116" workbookViewId="0">
      <selection activeCell="B527" sqref="B527"/>
    </sheetView>
  </sheetViews>
  <sheetFormatPr defaultColWidth="8.625" defaultRowHeight="12.75" customHeight="1"/>
  <cols>
    <col min="1" max="1" width="8.625" style="2251" customWidth="1"/>
    <col min="2" max="2" width="14.375" style="2251" bestFit="1" customWidth="1"/>
    <col min="3" max="3" width="58.375" style="2251" bestFit="1" customWidth="1"/>
    <col min="4" max="5" width="10" style="2251" bestFit="1" customWidth="1"/>
    <col min="6" max="6" width="9.125" style="2251" customWidth="1"/>
    <col min="7" max="7" width="10.75" style="2255" customWidth="1"/>
    <col min="8" max="8" width="8.625" style="2251" customWidth="1"/>
    <col min="9" max="16384" width="8.625" style="2251"/>
  </cols>
  <sheetData>
    <row r="1" spans="2:8" s="2248" customFormat="1" ht="15" customHeight="1">
      <c r="B1" s="2729" t="s">
        <v>1446</v>
      </c>
      <c r="C1" s="2719" t="s">
        <v>1788</v>
      </c>
      <c r="D1" s="2719" t="s">
        <v>1934</v>
      </c>
      <c r="E1" s="2719" t="s">
        <v>1525</v>
      </c>
      <c r="F1" s="2719" t="s">
        <v>1526</v>
      </c>
      <c r="G1" s="2737" t="s">
        <v>1527</v>
      </c>
    </row>
    <row r="2" spans="2:8" s="2248" customFormat="1" ht="12.75" customHeight="1">
      <c r="B2" s="2730"/>
      <c r="C2" s="2719"/>
      <c r="D2" s="2719"/>
      <c r="E2" s="2719"/>
      <c r="F2" s="2719"/>
      <c r="G2" s="2738"/>
    </row>
    <row r="3" spans="2:8" s="2248" customFormat="1" ht="12.75" customHeight="1">
      <c r="B3" s="2231" t="s">
        <v>742</v>
      </c>
      <c r="C3" s="2115" t="s">
        <v>190</v>
      </c>
      <c r="D3" s="2256">
        <v>4008731.6999999993</v>
      </c>
      <c r="E3" s="2256">
        <v>3739129.4800000004</v>
      </c>
      <c r="F3" s="2257">
        <v>269602.21999999881</v>
      </c>
      <c r="G3" s="2232">
        <v>7.2102937713726556E-2</v>
      </c>
    </row>
    <row r="4" spans="2:8" s="2248" customFormat="1" ht="12.75" customHeight="1">
      <c r="B4" s="2233" t="s">
        <v>743</v>
      </c>
      <c r="C4" s="2234" t="s">
        <v>1838</v>
      </c>
      <c r="D4" s="2256">
        <v>0</v>
      </c>
      <c r="E4" s="2256">
        <v>16943.849999999999</v>
      </c>
      <c r="F4" s="2257">
        <v>-16943.849999999999</v>
      </c>
      <c r="G4" s="2232">
        <v>-1</v>
      </c>
    </row>
    <row r="5" spans="2:8" s="2248" customFormat="1" ht="25.5" customHeight="1">
      <c r="B5" s="2129" t="s">
        <v>744</v>
      </c>
      <c r="C5" s="2122" t="s">
        <v>1839</v>
      </c>
      <c r="D5" s="2256">
        <v>0</v>
      </c>
      <c r="E5" s="2256">
        <v>16943.849999999999</v>
      </c>
      <c r="F5" s="2257">
        <v>-16943.849999999999</v>
      </c>
      <c r="G5" s="2232">
        <v>-1</v>
      </c>
    </row>
    <row r="6" spans="2:8" s="2248" customFormat="1" ht="12.75" customHeight="1">
      <c r="B6" s="2120"/>
      <c r="C6" s="2121" t="s">
        <v>1792</v>
      </c>
      <c r="D6" s="2257">
        <v>0</v>
      </c>
      <c r="E6" s="2257">
        <v>8264.51</v>
      </c>
      <c r="F6" s="2257">
        <v>-8264.51</v>
      </c>
      <c r="G6" s="2232">
        <v>-1</v>
      </c>
    </row>
    <row r="7" spans="2:8" s="2248" customFormat="1" ht="12.75" customHeight="1">
      <c r="B7" s="2120"/>
      <c r="C7" s="2121" t="s">
        <v>1805</v>
      </c>
      <c r="D7" s="2257">
        <v>0</v>
      </c>
      <c r="E7" s="2257">
        <v>4243.75</v>
      </c>
      <c r="F7" s="2257">
        <v>-4243.75</v>
      </c>
      <c r="G7" s="2232">
        <v>-1</v>
      </c>
    </row>
    <row r="8" spans="2:8" s="2248" customFormat="1" ht="12.75" customHeight="1">
      <c r="B8" s="2120"/>
      <c r="C8" s="2121" t="s">
        <v>1806</v>
      </c>
      <c r="D8" s="2257">
        <v>0</v>
      </c>
      <c r="E8" s="2257">
        <v>0</v>
      </c>
      <c r="F8" s="2257">
        <v>0</v>
      </c>
      <c r="G8" s="2232">
        <v>0</v>
      </c>
    </row>
    <row r="9" spans="2:8" s="2248" customFormat="1" ht="12.75" customHeight="1">
      <c r="B9" s="2120"/>
      <c r="C9" s="2121" t="s">
        <v>1795</v>
      </c>
      <c r="D9" s="2257">
        <v>0</v>
      </c>
      <c r="E9" s="2257">
        <v>0</v>
      </c>
      <c r="F9" s="2257">
        <v>0</v>
      </c>
      <c r="G9" s="2232">
        <v>0</v>
      </c>
    </row>
    <row r="10" spans="2:8" s="2248" customFormat="1" ht="12.75" customHeight="1">
      <c r="B10" s="2120"/>
      <c r="C10" s="2121" t="s">
        <v>1796</v>
      </c>
      <c r="D10" s="2257">
        <v>0</v>
      </c>
      <c r="E10" s="2257">
        <v>4435.5899999999992</v>
      </c>
      <c r="F10" s="2257">
        <v>-4435.5899999999992</v>
      </c>
      <c r="G10" s="2232">
        <v>-1</v>
      </c>
    </row>
    <row r="11" spans="2:8" s="2248" customFormat="1" ht="12.75" customHeight="1">
      <c r="B11" s="2120"/>
      <c r="C11" s="2121" t="s">
        <v>1797</v>
      </c>
      <c r="D11" s="2257">
        <v>0</v>
      </c>
      <c r="E11" s="2257">
        <v>0</v>
      </c>
      <c r="F11" s="2257">
        <v>0</v>
      </c>
      <c r="G11" s="2232">
        <v>0</v>
      </c>
    </row>
    <row r="12" spans="2:8" s="2248" customFormat="1" ht="12.75" customHeight="1">
      <c r="B12" s="2120"/>
      <c r="C12" s="2121" t="s">
        <v>1800</v>
      </c>
      <c r="D12" s="2257">
        <v>0</v>
      </c>
      <c r="E12" s="2257">
        <v>0</v>
      </c>
      <c r="F12" s="2257">
        <v>0</v>
      </c>
      <c r="G12" s="2232">
        <v>0</v>
      </c>
    </row>
    <row r="13" spans="2:8" s="2248" customFormat="1" ht="12.75" customHeight="1">
      <c r="B13" s="2120"/>
      <c r="C13" s="2121" t="s">
        <v>1828</v>
      </c>
      <c r="D13" s="2257">
        <v>0</v>
      </c>
      <c r="E13" s="2257">
        <v>0</v>
      </c>
      <c r="F13" s="2257">
        <v>0</v>
      </c>
      <c r="G13" s="2232">
        <v>0</v>
      </c>
    </row>
    <row r="14" spans="2:8" s="2248" customFormat="1" ht="25.5" customHeight="1">
      <c r="B14" s="2129" t="s">
        <v>745</v>
      </c>
      <c r="C14" s="2122" t="s">
        <v>1840</v>
      </c>
      <c r="D14" s="2256">
        <v>0</v>
      </c>
      <c r="E14" s="2256">
        <v>0</v>
      </c>
      <c r="F14" s="2256">
        <v>0</v>
      </c>
      <c r="G14" s="2232">
        <v>0</v>
      </c>
    </row>
    <row r="15" spans="2:8" s="2248" customFormat="1" ht="12.75" customHeight="1">
      <c r="B15" s="2120"/>
      <c r="C15" s="2121" t="s">
        <v>1792</v>
      </c>
      <c r="D15" s="2257"/>
      <c r="E15" s="2257"/>
      <c r="F15" s="2257">
        <v>0</v>
      </c>
      <c r="G15" s="2232">
        <v>0</v>
      </c>
      <c r="H15" s="2249"/>
    </row>
    <row r="16" spans="2:8" s="2248" customFormat="1" ht="12.75" customHeight="1">
      <c r="B16" s="2120"/>
      <c r="C16" s="2121" t="s">
        <v>1805</v>
      </c>
      <c r="D16" s="2257"/>
      <c r="E16" s="2257"/>
      <c r="F16" s="2257">
        <v>0</v>
      </c>
      <c r="G16" s="2232">
        <v>0</v>
      </c>
      <c r="H16" s="2249"/>
    </row>
    <row r="17" spans="2:17" s="2248" customFormat="1" ht="12.75" customHeight="1">
      <c r="B17" s="2120"/>
      <c r="C17" s="2121" t="s">
        <v>1806</v>
      </c>
      <c r="D17" s="2257"/>
      <c r="E17" s="2257"/>
      <c r="F17" s="2257">
        <v>0</v>
      </c>
      <c r="G17" s="2232">
        <v>0</v>
      </c>
      <c r="H17" s="2249"/>
    </row>
    <row r="18" spans="2:17" s="2248" customFormat="1" ht="12.75" customHeight="1">
      <c r="B18" s="2120"/>
      <c r="C18" s="2121" t="s">
        <v>1795</v>
      </c>
      <c r="D18" s="2257"/>
      <c r="E18" s="2257"/>
      <c r="F18" s="2257">
        <v>0</v>
      </c>
      <c r="G18" s="2232">
        <v>0</v>
      </c>
      <c r="H18" s="2249"/>
    </row>
    <row r="19" spans="2:17" s="2248" customFormat="1" ht="12.75" customHeight="1">
      <c r="B19" s="2120"/>
      <c r="C19" s="2121" t="s">
        <v>1796</v>
      </c>
      <c r="D19" s="2257"/>
      <c r="E19" s="2257"/>
      <c r="F19" s="2257">
        <v>0</v>
      </c>
      <c r="G19" s="2232">
        <v>0</v>
      </c>
      <c r="H19" s="2249"/>
    </row>
    <row r="20" spans="2:17" s="2248" customFormat="1" ht="12.75" customHeight="1">
      <c r="B20" s="2120"/>
      <c r="C20" s="2121" t="s">
        <v>1797</v>
      </c>
      <c r="D20" s="2257"/>
      <c r="E20" s="2257"/>
      <c r="F20" s="2257">
        <v>0</v>
      </c>
      <c r="G20" s="2232">
        <v>0</v>
      </c>
      <c r="H20" s="2249"/>
    </row>
    <row r="21" spans="2:17" s="2248" customFormat="1" ht="12.75" customHeight="1">
      <c r="B21" s="2120"/>
      <c r="C21" s="2121" t="s">
        <v>1800</v>
      </c>
      <c r="D21" s="2257"/>
      <c r="E21" s="2257"/>
      <c r="F21" s="2257">
        <v>0</v>
      </c>
      <c r="G21" s="2232">
        <v>0</v>
      </c>
      <c r="H21" s="2249"/>
    </row>
    <row r="22" spans="2:17" s="2248" customFormat="1" ht="12.75" customHeight="1">
      <c r="B22" s="2120"/>
      <c r="C22" s="2121" t="s">
        <v>1828</v>
      </c>
      <c r="D22" s="2257"/>
      <c r="E22" s="2257"/>
      <c r="F22" s="2257">
        <v>0</v>
      </c>
      <c r="G22" s="2232">
        <v>0</v>
      </c>
      <c r="H22" s="2249"/>
    </row>
    <row r="23" spans="2:17" s="2248" customFormat="1" ht="12.75" customHeight="1">
      <c r="B23" s="2129" t="s">
        <v>746</v>
      </c>
      <c r="C23" s="2122" t="s">
        <v>1841</v>
      </c>
      <c r="D23" s="2257">
        <v>0</v>
      </c>
      <c r="E23" s="2257">
        <v>0</v>
      </c>
      <c r="F23" s="2257">
        <v>0</v>
      </c>
      <c r="G23" s="2232">
        <v>0</v>
      </c>
      <c r="H23" s="2249"/>
    </row>
    <row r="24" spans="2:17" s="2248" customFormat="1" ht="12.75" customHeight="1">
      <c r="B24" s="2233" t="s">
        <v>747</v>
      </c>
      <c r="C24" s="2234" t="s">
        <v>1842</v>
      </c>
      <c r="D24" s="2258">
        <v>3917246.3399999994</v>
      </c>
      <c r="E24" s="2258">
        <v>3637369.5300000003</v>
      </c>
      <c r="F24" s="2258">
        <v>279876.80999999912</v>
      </c>
      <c r="G24" s="2232">
        <v>7.6944838211145158E-2</v>
      </c>
      <c r="H24" s="2249"/>
    </row>
    <row r="25" spans="2:17" s="2248" customFormat="1" ht="25.5" customHeight="1">
      <c r="B25" s="2129" t="s">
        <v>748</v>
      </c>
      <c r="C25" s="2122" t="s">
        <v>1843</v>
      </c>
      <c r="D25" s="2258">
        <v>3806767.6399999997</v>
      </c>
      <c r="E25" s="2258">
        <v>3552553.43</v>
      </c>
      <c r="F25" s="2258">
        <v>254214.2099999995</v>
      </c>
      <c r="G25" s="2232">
        <v>7.1558166543887691E-2</v>
      </c>
      <c r="H25" s="2249"/>
    </row>
    <row r="26" spans="2:17" s="2248" customFormat="1" ht="12.75" customHeight="1">
      <c r="B26" s="2120"/>
      <c r="C26" s="2121" t="s">
        <v>1792</v>
      </c>
      <c r="D26" s="2257">
        <v>1967596.37</v>
      </c>
      <c r="E26" s="2257">
        <v>1668080.09</v>
      </c>
      <c r="F26" s="2257">
        <v>299516.28000000003</v>
      </c>
      <c r="G26" s="2232">
        <v>0.17955749354936548</v>
      </c>
      <c r="H26" s="2249"/>
    </row>
    <row r="27" spans="2:17" s="2248" customFormat="1" ht="38.25" customHeight="1">
      <c r="B27" s="2120"/>
      <c r="C27" s="2121" t="s">
        <v>1812</v>
      </c>
      <c r="D27" s="2257">
        <v>0</v>
      </c>
      <c r="E27" s="2257">
        <v>0</v>
      </c>
      <c r="F27" s="2257">
        <v>0</v>
      </c>
      <c r="G27" s="2232">
        <v>0</v>
      </c>
      <c r="H27" s="2250"/>
    </row>
    <row r="28" spans="2:17" s="2248" customFormat="1" ht="21.75" customHeight="1">
      <c r="B28" s="2120"/>
      <c r="C28" s="2121" t="s">
        <v>1813</v>
      </c>
      <c r="D28" s="2257">
        <v>0</v>
      </c>
      <c r="E28" s="2257">
        <v>0</v>
      </c>
      <c r="F28" s="2257">
        <v>0</v>
      </c>
      <c r="G28" s="2232">
        <v>0</v>
      </c>
      <c r="H28" s="2250"/>
      <c r="Q28" s="2251"/>
    </row>
    <row r="29" spans="2:17" s="2248" customFormat="1" ht="25.5" customHeight="1">
      <c r="B29" s="2120"/>
      <c r="C29" s="2121" t="s">
        <v>1814</v>
      </c>
      <c r="D29" s="2257">
        <v>0</v>
      </c>
      <c r="E29" s="2257">
        <v>0</v>
      </c>
      <c r="F29" s="2257">
        <v>0</v>
      </c>
      <c r="G29" s="2232">
        <v>0</v>
      </c>
      <c r="H29" s="2250"/>
    </row>
    <row r="30" spans="2:17" s="2248" customFormat="1" ht="12.75" customHeight="1">
      <c r="B30" s="2120"/>
      <c r="C30" s="2121" t="s">
        <v>1815</v>
      </c>
      <c r="D30" s="2257">
        <v>827241.86</v>
      </c>
      <c r="E30" s="2257">
        <v>765988.80999999994</v>
      </c>
      <c r="F30" s="2257">
        <v>61253.050000000047</v>
      </c>
      <c r="G30" s="2232">
        <v>7.9965985403886053E-2</v>
      </c>
      <c r="H30" s="2250"/>
    </row>
    <row r="31" spans="2:17" s="2248" customFormat="1" ht="12.75" customHeight="1">
      <c r="B31" s="2120"/>
      <c r="C31" s="2121" t="s">
        <v>1797</v>
      </c>
      <c r="D31" s="2257">
        <v>0</v>
      </c>
      <c r="E31" s="2257">
        <v>0</v>
      </c>
      <c r="F31" s="2257">
        <v>0</v>
      </c>
      <c r="G31" s="2232">
        <v>0</v>
      </c>
      <c r="H31" s="2250"/>
    </row>
    <row r="32" spans="2:17" s="2248" customFormat="1" ht="12.75" customHeight="1">
      <c r="B32" s="2120"/>
      <c r="C32" s="2121" t="s">
        <v>1816</v>
      </c>
      <c r="D32" s="2257">
        <v>0</v>
      </c>
      <c r="E32" s="2257">
        <v>0</v>
      </c>
      <c r="F32" s="2257">
        <v>0</v>
      </c>
      <c r="G32" s="2232">
        <v>0</v>
      </c>
      <c r="H32" s="2250"/>
    </row>
    <row r="33" spans="2:8" s="2248" customFormat="1" ht="12.75" customHeight="1">
      <c r="B33" s="2120"/>
      <c r="C33" s="2121" t="s">
        <v>1817</v>
      </c>
      <c r="D33" s="2257">
        <v>0</v>
      </c>
      <c r="E33" s="2257">
        <v>0</v>
      </c>
      <c r="F33" s="2257">
        <v>0</v>
      </c>
      <c r="G33" s="2232">
        <v>0</v>
      </c>
      <c r="H33" s="2250"/>
    </row>
    <row r="34" spans="2:8" s="2248" customFormat="1" ht="12.75" customHeight="1">
      <c r="B34" s="2120"/>
      <c r="C34" s="2121" t="s">
        <v>1800</v>
      </c>
      <c r="D34" s="2257">
        <v>320.08999999999997</v>
      </c>
      <c r="E34" s="2257">
        <v>903.24</v>
      </c>
      <c r="F34" s="2257">
        <v>-583.15000000000009</v>
      </c>
      <c r="G34" s="2232">
        <v>-0.64562021168238792</v>
      </c>
      <c r="H34" s="2250"/>
    </row>
    <row r="35" spans="2:8" s="2248" customFormat="1" ht="12.75" customHeight="1">
      <c r="B35" s="2120"/>
      <c r="C35" s="2121" t="s">
        <v>1818</v>
      </c>
      <c r="D35" s="2257">
        <v>0</v>
      </c>
      <c r="E35" s="2257">
        <v>0</v>
      </c>
      <c r="F35" s="2257">
        <v>0</v>
      </c>
      <c r="G35" s="2232">
        <v>0</v>
      </c>
      <c r="H35" s="2250"/>
    </row>
    <row r="36" spans="2:8" s="2248" customFormat="1" ht="12.75" customHeight="1">
      <c r="B36" s="2120"/>
      <c r="C36" s="2121" t="s">
        <v>1819</v>
      </c>
      <c r="D36" s="2257">
        <v>0</v>
      </c>
      <c r="E36" s="2257">
        <v>0</v>
      </c>
      <c r="F36" s="2257">
        <v>0</v>
      </c>
      <c r="G36" s="2232">
        <v>0</v>
      </c>
      <c r="H36" s="2250"/>
    </row>
    <row r="37" spans="2:8" s="2248" customFormat="1" ht="25.5" customHeight="1">
      <c r="B37" s="2120"/>
      <c r="C37" s="2121" t="s">
        <v>1833</v>
      </c>
      <c r="D37" s="2257">
        <v>426784.78</v>
      </c>
      <c r="E37" s="2257">
        <v>471410.86</v>
      </c>
      <c r="F37" s="2257">
        <v>-44626.079999999958</v>
      </c>
      <c r="G37" s="2232">
        <v>-9.4664938351229244E-2</v>
      </c>
      <c r="H37" s="2250"/>
    </row>
    <row r="38" spans="2:8" s="2248" customFormat="1" ht="12.75" customHeight="1">
      <c r="B38" s="2120"/>
      <c r="C38" s="2121" t="s">
        <v>1844</v>
      </c>
      <c r="D38" s="2257">
        <v>584824.54</v>
      </c>
      <c r="E38" s="2257">
        <v>646170.43000000005</v>
      </c>
      <c r="F38" s="2257">
        <v>-61345.890000000014</v>
      </c>
      <c r="G38" s="2232">
        <v>-9.4937631237628758E-2</v>
      </c>
      <c r="H38" s="2250"/>
    </row>
    <row r="39" spans="2:8" s="2248" customFormat="1" ht="25.5" customHeight="1">
      <c r="B39" s="2129" t="s">
        <v>749</v>
      </c>
      <c r="C39" s="2122" t="s">
        <v>1845</v>
      </c>
      <c r="D39" s="2258">
        <v>18993.34</v>
      </c>
      <c r="E39" s="2258">
        <v>0</v>
      </c>
      <c r="F39" s="2258">
        <v>18993.34</v>
      </c>
      <c r="G39" s="2232">
        <v>1</v>
      </c>
      <c r="H39" s="2249"/>
    </row>
    <row r="40" spans="2:8" s="2248" customFormat="1" ht="12.75" customHeight="1">
      <c r="B40" s="2120"/>
      <c r="C40" s="2121" t="s">
        <v>1792</v>
      </c>
      <c r="D40" s="2257">
        <v>14421.31</v>
      </c>
      <c r="E40" s="2257">
        <v>0</v>
      </c>
      <c r="F40" s="2257">
        <v>14421.31</v>
      </c>
      <c r="G40" s="2232">
        <v>1</v>
      </c>
    </row>
    <row r="41" spans="2:8" s="2248" customFormat="1" ht="38.25" customHeight="1">
      <c r="B41" s="2120"/>
      <c r="C41" s="2121" t="s">
        <v>1823</v>
      </c>
      <c r="D41" s="2257">
        <v>0</v>
      </c>
      <c r="E41" s="2257">
        <v>0</v>
      </c>
      <c r="F41" s="2257">
        <v>0</v>
      </c>
      <c r="G41" s="2232">
        <v>0</v>
      </c>
    </row>
    <row r="42" spans="2:8" s="2248" customFormat="1" ht="21" customHeight="1">
      <c r="B42" s="2120"/>
      <c r="C42" s="2121" t="s">
        <v>1813</v>
      </c>
      <c r="D42" s="2257">
        <v>0</v>
      </c>
      <c r="E42" s="2257">
        <v>0</v>
      </c>
      <c r="F42" s="2257">
        <v>0</v>
      </c>
      <c r="G42" s="2232">
        <v>0</v>
      </c>
    </row>
    <row r="43" spans="2:8" s="2248" customFormat="1" ht="25.5" customHeight="1">
      <c r="B43" s="2120"/>
      <c r="C43" s="2121" t="s">
        <v>1814</v>
      </c>
      <c r="D43" s="2257">
        <v>0</v>
      </c>
      <c r="E43" s="2257">
        <v>0</v>
      </c>
      <c r="F43" s="2257">
        <v>0</v>
      </c>
      <c r="G43" s="2232">
        <v>0</v>
      </c>
    </row>
    <row r="44" spans="2:8" s="2248" customFormat="1" ht="12.75" customHeight="1">
      <c r="B44" s="2120"/>
      <c r="C44" s="2121" t="s">
        <v>1815</v>
      </c>
      <c r="D44" s="2257">
        <v>4572.03</v>
      </c>
      <c r="E44" s="2257">
        <v>0</v>
      </c>
      <c r="F44" s="2257">
        <v>4572.03</v>
      </c>
      <c r="G44" s="2232">
        <v>1</v>
      </c>
    </row>
    <row r="45" spans="2:8" s="2248" customFormat="1" ht="12.75" customHeight="1">
      <c r="B45" s="2120"/>
      <c r="C45" s="2121" t="s">
        <v>1797</v>
      </c>
      <c r="D45" s="2257">
        <v>0</v>
      </c>
      <c r="E45" s="2257">
        <v>0</v>
      </c>
      <c r="F45" s="2257">
        <v>0</v>
      </c>
      <c r="G45" s="2232">
        <v>0</v>
      </c>
    </row>
    <row r="46" spans="2:8" s="2248" customFormat="1" ht="12.75" customHeight="1">
      <c r="B46" s="2237"/>
      <c r="C46" s="2238" t="s">
        <v>1816</v>
      </c>
      <c r="D46" s="2257">
        <v>0</v>
      </c>
      <c r="E46" s="2257">
        <v>0</v>
      </c>
      <c r="F46" s="2259">
        <v>0</v>
      </c>
      <c r="G46" s="2252">
        <v>0</v>
      </c>
    </row>
    <row r="47" spans="2:8" s="2248" customFormat="1" ht="12.75" customHeight="1">
      <c r="B47" s="2237"/>
      <c r="C47" s="2238" t="s">
        <v>1817</v>
      </c>
      <c r="D47" s="2257">
        <v>0</v>
      </c>
      <c r="E47" s="2257">
        <v>0</v>
      </c>
      <c r="F47" s="2259">
        <v>0</v>
      </c>
      <c r="G47" s="2252">
        <v>0</v>
      </c>
    </row>
    <row r="48" spans="2:8" s="2248" customFormat="1" ht="12.75" customHeight="1">
      <c r="B48" s="2237"/>
      <c r="C48" s="2238" t="s">
        <v>1800</v>
      </c>
      <c r="D48" s="2257">
        <v>0</v>
      </c>
      <c r="E48" s="2257">
        <v>0</v>
      </c>
      <c r="F48" s="2259">
        <v>0</v>
      </c>
      <c r="G48" s="2252">
        <v>0</v>
      </c>
    </row>
    <row r="49" spans="2:7" s="2248" customFormat="1" ht="12.75" customHeight="1">
      <c r="B49" s="2237"/>
      <c r="C49" s="2238" t="s">
        <v>1818</v>
      </c>
      <c r="D49" s="2257">
        <v>0</v>
      </c>
      <c r="E49" s="2257">
        <v>0</v>
      </c>
      <c r="F49" s="2259">
        <v>0</v>
      </c>
      <c r="G49" s="2252">
        <v>0</v>
      </c>
    </row>
    <row r="50" spans="2:7" s="2248" customFormat="1" ht="12.75" customHeight="1">
      <c r="B50" s="2237"/>
      <c r="C50" s="2238" t="s">
        <v>1819</v>
      </c>
      <c r="D50" s="2257">
        <v>0</v>
      </c>
      <c r="E50" s="2257">
        <v>0</v>
      </c>
      <c r="F50" s="2259">
        <v>0</v>
      </c>
      <c r="G50" s="2252">
        <v>0</v>
      </c>
    </row>
    <row r="51" spans="2:7" s="2248" customFormat="1" ht="25.5" customHeight="1">
      <c r="B51" s="2237"/>
      <c r="C51" s="2238" t="s">
        <v>1833</v>
      </c>
      <c r="D51" s="2257">
        <v>0</v>
      </c>
      <c r="E51" s="2257">
        <v>0</v>
      </c>
      <c r="F51" s="2259">
        <v>0</v>
      </c>
      <c r="G51" s="2252">
        <v>0</v>
      </c>
    </row>
    <row r="52" spans="2:7" s="2248" customFormat="1" ht="12.75" customHeight="1">
      <c r="B52" s="2237"/>
      <c r="C52" s="2238" t="s">
        <v>1844</v>
      </c>
      <c r="D52" s="2257">
        <v>0</v>
      </c>
      <c r="E52" s="2257">
        <v>0</v>
      </c>
      <c r="F52" s="2259">
        <v>0</v>
      </c>
      <c r="G52" s="2252">
        <v>0</v>
      </c>
    </row>
    <row r="53" spans="2:7" s="2248" customFormat="1" ht="12.75" customHeight="1">
      <c r="B53" s="2171" t="s">
        <v>750</v>
      </c>
      <c r="C53" s="2172" t="s">
        <v>1846</v>
      </c>
      <c r="D53" s="2260">
        <v>91485.36</v>
      </c>
      <c r="E53" s="2260">
        <v>84816.099999999991</v>
      </c>
      <c r="F53" s="2260">
        <v>6669.2600000000093</v>
      </c>
      <c r="G53" s="2240">
        <v>7.8632005008483177E-2</v>
      </c>
    </row>
    <row r="54" spans="2:7" s="2248" customFormat="1" ht="12.75" customHeight="1">
      <c r="B54" s="2228"/>
      <c r="C54" s="2241"/>
      <c r="D54" s="2253"/>
      <c r="E54" s="2138"/>
      <c r="F54" s="2136"/>
      <c r="G54" s="2254"/>
    </row>
    <row r="55" spans="2:7" s="2248" customFormat="1" ht="12.75" customHeight="1">
      <c r="B55" s="2739" t="s">
        <v>1847</v>
      </c>
      <c r="C55" s="2739"/>
      <c r="D55" s="2253"/>
      <c r="E55" s="2138"/>
      <c r="F55" s="2136"/>
      <c r="G55" s="2254"/>
    </row>
  </sheetData>
  <mergeCells count="7">
    <mergeCell ref="F1:F2"/>
    <mergeCell ref="G1:G2"/>
    <mergeCell ref="B55:C55"/>
    <mergeCell ref="B1:B2"/>
    <mergeCell ref="C1:C2"/>
    <mergeCell ref="D1:D2"/>
    <mergeCell ref="E1:E2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15F6-8DA5-4A47-96A3-936082D4D4AE}">
  <sheetPr>
    <tabColor theme="0"/>
  </sheetPr>
  <dimension ref="B1:P55"/>
  <sheetViews>
    <sheetView showGridLines="0" topLeftCell="A45" zoomScale="110" zoomScaleNormal="110" workbookViewId="0">
      <selection activeCell="B527" sqref="B527"/>
    </sheetView>
  </sheetViews>
  <sheetFormatPr defaultColWidth="8.625" defaultRowHeight="23.1" customHeight="1"/>
  <cols>
    <col min="1" max="1" width="8.625" style="2262" customWidth="1"/>
    <col min="2" max="2" width="22.625" style="2262" bestFit="1" customWidth="1"/>
    <col min="3" max="3" width="48.5" style="2262" customWidth="1"/>
    <col min="4" max="4" width="9.625" style="2262" bestFit="1" customWidth="1"/>
    <col min="5" max="5" width="11.375" style="2262" bestFit="1" customWidth="1"/>
    <col min="6" max="6" width="9.5" style="2262" customWidth="1"/>
    <col min="7" max="7" width="8.375" style="2262" customWidth="1"/>
    <col min="8" max="8" width="8.875" style="2262" customWidth="1"/>
    <col min="9" max="16384" width="8.625" style="2262"/>
  </cols>
  <sheetData>
    <row r="1" spans="2:7" s="2261" customFormat="1" ht="23.1" customHeight="1">
      <c r="B1" s="2729" t="s">
        <v>1446</v>
      </c>
      <c r="C1" s="2719" t="s">
        <v>1788</v>
      </c>
      <c r="D1" s="2719" t="s">
        <v>1934</v>
      </c>
      <c r="E1" s="2719" t="s">
        <v>1525</v>
      </c>
      <c r="F1" s="2719" t="s">
        <v>1526</v>
      </c>
      <c r="G1" s="2729" t="s">
        <v>1527</v>
      </c>
    </row>
    <row r="2" spans="2:7" s="2261" customFormat="1" ht="23.1" customHeight="1">
      <c r="B2" s="2730"/>
      <c r="C2" s="2719"/>
      <c r="D2" s="2719"/>
      <c r="E2" s="2719"/>
      <c r="F2" s="2719"/>
      <c r="G2" s="2730"/>
    </row>
    <row r="3" spans="2:7" s="2261" customFormat="1" ht="23.1" customHeight="1">
      <c r="B3" s="2231" t="s">
        <v>751</v>
      </c>
      <c r="C3" s="2115" t="s">
        <v>191</v>
      </c>
      <c r="D3" s="2256">
        <v>4995182.459999999</v>
      </c>
      <c r="E3" s="2256">
        <v>4627491.6399999997</v>
      </c>
      <c r="F3" s="2256">
        <v>367690.81999999937</v>
      </c>
      <c r="G3" s="2232">
        <v>7.9457911241088572E-2</v>
      </c>
    </row>
    <row r="4" spans="2:7" s="2261" customFormat="1" ht="23.1" customHeight="1">
      <c r="B4" s="2233" t="s">
        <v>752</v>
      </c>
      <c r="C4" s="2234" t="s">
        <v>1848</v>
      </c>
      <c r="D4" s="2256">
        <v>1134069.55</v>
      </c>
      <c r="E4" s="2256">
        <v>1055304.1599999999</v>
      </c>
      <c r="F4" s="2256">
        <v>78765.39000000013</v>
      </c>
      <c r="G4" s="2232">
        <v>7.4637619167539471E-2</v>
      </c>
    </row>
    <row r="5" spans="2:7" s="2261" customFormat="1" ht="23.1" customHeight="1">
      <c r="B5" s="2129" t="s">
        <v>753</v>
      </c>
      <c r="C5" s="2122" t="s">
        <v>1849</v>
      </c>
      <c r="D5" s="2256">
        <v>981025.91</v>
      </c>
      <c r="E5" s="2256">
        <v>940729.73</v>
      </c>
      <c r="F5" s="2256">
        <v>40296.180000000051</v>
      </c>
      <c r="G5" s="2232">
        <v>4.2835023402523965E-2</v>
      </c>
    </row>
    <row r="6" spans="2:7" s="2261" customFormat="1" ht="23.1" customHeight="1">
      <c r="B6" s="2120"/>
      <c r="C6" s="2121" t="s">
        <v>1792</v>
      </c>
      <c r="D6" s="2257">
        <v>417094.2</v>
      </c>
      <c r="E6" s="2257">
        <v>379925.53</v>
      </c>
      <c r="F6" s="2257">
        <v>37168.669999999984</v>
      </c>
      <c r="G6" s="2235">
        <v>9.7831461865697689E-2</v>
      </c>
    </row>
    <row r="7" spans="2:7" s="2261" customFormat="1" ht="23.1" customHeight="1">
      <c r="B7" s="2120"/>
      <c r="C7" s="2121" t="s">
        <v>1805</v>
      </c>
      <c r="D7" s="2257">
        <v>223418.29</v>
      </c>
      <c r="E7" s="2257">
        <v>220249.12</v>
      </c>
      <c r="F7" s="2257">
        <v>3169.1700000000128</v>
      </c>
      <c r="G7" s="2235">
        <v>1.438902457362832E-2</v>
      </c>
    </row>
    <row r="8" spans="2:7" s="2261" customFormat="1" ht="23.1" customHeight="1">
      <c r="B8" s="2120"/>
      <c r="C8" s="2121" t="s">
        <v>1806</v>
      </c>
      <c r="D8" s="2257">
        <v>0</v>
      </c>
      <c r="E8" s="2257">
        <v>0</v>
      </c>
      <c r="F8" s="2257">
        <v>0</v>
      </c>
      <c r="G8" s="2235">
        <v>0</v>
      </c>
    </row>
    <row r="9" spans="2:7" s="2261" customFormat="1" ht="23.1" customHeight="1">
      <c r="B9" s="2120"/>
      <c r="C9" s="2121" t="s">
        <v>1795</v>
      </c>
      <c r="D9" s="2257">
        <v>143629.04</v>
      </c>
      <c r="E9" s="2257">
        <v>144482.01</v>
      </c>
      <c r="F9" s="2257">
        <v>-852.97000000000116</v>
      </c>
      <c r="G9" s="2235">
        <v>-5.9036415675557197E-3</v>
      </c>
    </row>
    <row r="10" spans="2:7" s="2261" customFormat="1" ht="23.1" customHeight="1">
      <c r="B10" s="2120"/>
      <c r="C10" s="2121" t="s">
        <v>1796</v>
      </c>
      <c r="D10" s="2257">
        <v>196884.38</v>
      </c>
      <c r="E10" s="2257">
        <v>196071.74</v>
      </c>
      <c r="F10" s="2257">
        <v>812.64000000001397</v>
      </c>
      <c r="G10" s="2235">
        <v>4.144605438805276E-3</v>
      </c>
    </row>
    <row r="11" spans="2:7" s="2261" customFormat="1" ht="23.1" customHeight="1">
      <c r="B11" s="2120"/>
      <c r="C11" s="2121" t="s">
        <v>1797</v>
      </c>
      <c r="D11" s="2257">
        <v>0</v>
      </c>
      <c r="E11" s="2257">
        <v>0</v>
      </c>
      <c r="F11" s="2257">
        <v>0</v>
      </c>
      <c r="G11" s="2235">
        <v>0</v>
      </c>
    </row>
    <row r="12" spans="2:7" s="2261" customFormat="1" ht="23.1" customHeight="1">
      <c r="B12" s="2120"/>
      <c r="C12" s="2121" t="s">
        <v>1800</v>
      </c>
      <c r="D12" s="2257">
        <v>0</v>
      </c>
      <c r="E12" s="2257">
        <v>1.33</v>
      </c>
      <c r="F12" s="2257">
        <v>-1.33</v>
      </c>
      <c r="G12" s="2235">
        <v>-1</v>
      </c>
    </row>
    <row r="13" spans="2:7" s="2261" customFormat="1" ht="23.1" customHeight="1">
      <c r="B13" s="2120"/>
      <c r="C13" s="2121" t="s">
        <v>1828</v>
      </c>
      <c r="D13" s="2257">
        <v>0</v>
      </c>
      <c r="E13" s="2257">
        <v>0</v>
      </c>
      <c r="F13" s="2257">
        <v>0</v>
      </c>
      <c r="G13" s="2235">
        <v>0</v>
      </c>
    </row>
    <row r="14" spans="2:7" s="2261" customFormat="1" ht="23.1" customHeight="1">
      <c r="B14" s="2129" t="s">
        <v>754</v>
      </c>
      <c r="C14" s="2122" t="s">
        <v>1850</v>
      </c>
      <c r="D14" s="2256">
        <v>153043.64000000001</v>
      </c>
      <c r="E14" s="2256">
        <v>114574.43</v>
      </c>
      <c r="F14" s="2256">
        <v>38469.210000000021</v>
      </c>
      <c r="G14" s="2232">
        <v>0.33575737623132862</v>
      </c>
    </row>
    <row r="15" spans="2:7" s="2261" customFormat="1" ht="23.1" customHeight="1">
      <c r="B15" s="2120"/>
      <c r="C15" s="2121" t="s">
        <v>1792</v>
      </c>
      <c r="D15" s="2257">
        <v>84036.44</v>
      </c>
      <c r="E15" s="2257">
        <v>48825.51</v>
      </c>
      <c r="F15" s="2257">
        <v>35210.93</v>
      </c>
      <c r="G15" s="2232">
        <v>0.72115846818599538</v>
      </c>
    </row>
    <row r="16" spans="2:7" s="2261" customFormat="1" ht="23.1" customHeight="1">
      <c r="B16" s="2120"/>
      <c r="C16" s="2121" t="s">
        <v>1805</v>
      </c>
      <c r="D16" s="2257">
        <v>22341.83</v>
      </c>
      <c r="E16" s="2257">
        <v>24943.65</v>
      </c>
      <c r="F16" s="2257">
        <v>-2601.8199999999997</v>
      </c>
      <c r="G16" s="2235">
        <v>-0.10430791002920581</v>
      </c>
    </row>
    <row r="17" spans="2:16" s="2261" customFormat="1" ht="23.1" customHeight="1">
      <c r="B17" s="2120"/>
      <c r="C17" s="2121" t="s">
        <v>1806</v>
      </c>
      <c r="D17" s="2257">
        <v>0</v>
      </c>
      <c r="E17" s="2257">
        <v>0</v>
      </c>
      <c r="F17" s="2257">
        <v>0</v>
      </c>
      <c r="G17" s="2235">
        <v>0</v>
      </c>
    </row>
    <row r="18" spans="2:16" s="2261" customFormat="1" ht="23.1" customHeight="1">
      <c r="B18" s="2120"/>
      <c r="C18" s="2121" t="s">
        <v>1795</v>
      </c>
      <c r="D18" s="2257">
        <v>14362.9</v>
      </c>
      <c r="E18" s="2257">
        <v>16053.56</v>
      </c>
      <c r="F18" s="2257">
        <v>-1690.6599999999999</v>
      </c>
      <c r="G18" s="2235">
        <v>-0.10531371234791535</v>
      </c>
    </row>
    <row r="19" spans="2:16" s="2261" customFormat="1" ht="23.1" customHeight="1">
      <c r="B19" s="2120"/>
      <c r="C19" s="2121" t="s">
        <v>1796</v>
      </c>
      <c r="D19" s="2257">
        <v>32302.47</v>
      </c>
      <c r="E19" s="2257">
        <v>24751.71</v>
      </c>
      <c r="F19" s="2257">
        <v>7550.760000000002</v>
      </c>
      <c r="G19" s="2235">
        <v>0.30506013523914116</v>
      </c>
    </row>
    <row r="20" spans="2:16" s="2261" customFormat="1" ht="23.1" customHeight="1">
      <c r="B20" s="2120"/>
      <c r="C20" s="2121" t="s">
        <v>1797</v>
      </c>
      <c r="D20" s="2257">
        <v>0</v>
      </c>
      <c r="E20" s="2257">
        <v>0</v>
      </c>
      <c r="F20" s="2257">
        <v>0</v>
      </c>
      <c r="G20" s="2235">
        <v>0</v>
      </c>
    </row>
    <row r="21" spans="2:16" s="2261" customFormat="1" ht="23.1" customHeight="1">
      <c r="B21" s="2120"/>
      <c r="C21" s="2121" t="s">
        <v>1800</v>
      </c>
      <c r="D21" s="2257">
        <v>0</v>
      </c>
      <c r="E21" s="2257">
        <v>0</v>
      </c>
      <c r="F21" s="2257">
        <v>0</v>
      </c>
      <c r="G21" s="2235">
        <v>0</v>
      </c>
    </row>
    <row r="22" spans="2:16" s="2261" customFormat="1" ht="23.1" customHeight="1">
      <c r="B22" s="2120"/>
      <c r="C22" s="2121" t="s">
        <v>1828</v>
      </c>
      <c r="D22" s="2257">
        <v>0</v>
      </c>
      <c r="E22" s="2257">
        <v>0</v>
      </c>
      <c r="F22" s="2257">
        <v>0</v>
      </c>
      <c r="G22" s="2235">
        <v>0</v>
      </c>
    </row>
    <row r="23" spans="2:16" s="2261" customFormat="1" ht="23.1" customHeight="1">
      <c r="B23" s="2129" t="s">
        <v>755</v>
      </c>
      <c r="C23" s="2122" t="s">
        <v>1851</v>
      </c>
      <c r="D23" s="2257">
        <v>0</v>
      </c>
      <c r="E23" s="2257">
        <v>0</v>
      </c>
      <c r="F23" s="2257">
        <v>0</v>
      </c>
      <c r="G23" s="2235">
        <v>0</v>
      </c>
    </row>
    <row r="24" spans="2:16" s="2261" customFormat="1" ht="23.1" customHeight="1">
      <c r="B24" s="2233" t="s">
        <v>756</v>
      </c>
      <c r="C24" s="2234" t="s">
        <v>1852</v>
      </c>
      <c r="D24" s="2256">
        <v>3861112.9099999992</v>
      </c>
      <c r="E24" s="2256">
        <v>3572187.4799999995</v>
      </c>
      <c r="F24" s="2256">
        <v>288925.4299999997</v>
      </c>
      <c r="G24" s="2232">
        <v>8.0881933442082318E-2</v>
      </c>
    </row>
    <row r="25" spans="2:16" s="2261" customFormat="1" ht="23.1" customHeight="1">
      <c r="B25" s="2129" t="s">
        <v>757</v>
      </c>
      <c r="C25" s="2122" t="s">
        <v>1853</v>
      </c>
      <c r="D25" s="2256">
        <v>3726275.8299999996</v>
      </c>
      <c r="E25" s="2256">
        <v>3439559.8099999996</v>
      </c>
      <c r="F25" s="2256">
        <v>286716.02</v>
      </c>
      <c r="G25" s="2232">
        <v>8.3358346950797774E-2</v>
      </c>
    </row>
    <row r="26" spans="2:16" s="2261" customFormat="1" ht="23.1" customHeight="1">
      <c r="B26" s="2120"/>
      <c r="C26" s="2121" t="s">
        <v>1792</v>
      </c>
      <c r="D26" s="2257">
        <v>1891522.96</v>
      </c>
      <c r="E26" s="2257">
        <v>1692684.4</v>
      </c>
      <c r="F26" s="2257">
        <v>198838.56000000006</v>
      </c>
      <c r="G26" s="2235">
        <v>0.11746936404683594</v>
      </c>
    </row>
    <row r="27" spans="2:16" s="2261" customFormat="1" ht="16.5">
      <c r="B27" s="2120"/>
      <c r="C27" s="2121" t="s">
        <v>1812</v>
      </c>
      <c r="D27" s="2257">
        <v>0</v>
      </c>
      <c r="E27" s="2257">
        <v>0</v>
      </c>
      <c r="F27" s="2257">
        <v>0</v>
      </c>
      <c r="G27" s="2235">
        <v>0</v>
      </c>
    </row>
    <row r="28" spans="2:16" s="2261" customFormat="1" ht="23.1" customHeight="1">
      <c r="B28" s="2120"/>
      <c r="C28" s="2121" t="s">
        <v>1813</v>
      </c>
      <c r="D28" s="2257">
        <v>0</v>
      </c>
      <c r="E28" s="2257">
        <v>0</v>
      </c>
      <c r="F28" s="2257">
        <v>0</v>
      </c>
      <c r="G28" s="2235">
        <v>0</v>
      </c>
      <c r="P28" s="2262"/>
    </row>
    <row r="29" spans="2:16" s="2261" customFormat="1" ht="23.1" customHeight="1">
      <c r="B29" s="2120"/>
      <c r="C29" s="2121" t="s">
        <v>1814</v>
      </c>
      <c r="D29" s="2257">
        <v>0</v>
      </c>
      <c r="E29" s="2257">
        <v>0</v>
      </c>
      <c r="F29" s="2257">
        <v>0</v>
      </c>
      <c r="G29" s="2235">
        <v>0</v>
      </c>
    </row>
    <row r="30" spans="2:16" s="2261" customFormat="1" ht="23.1" customHeight="1">
      <c r="B30" s="2120"/>
      <c r="C30" s="2121" t="s">
        <v>1815</v>
      </c>
      <c r="D30" s="2257">
        <v>833557.19</v>
      </c>
      <c r="E30" s="2257">
        <v>717030.86</v>
      </c>
      <c r="F30" s="2257">
        <v>116526.32999999996</v>
      </c>
      <c r="G30" s="2235">
        <v>0.16251229410126081</v>
      </c>
    </row>
    <row r="31" spans="2:16" s="2261" customFormat="1" ht="23.1" customHeight="1">
      <c r="B31" s="2120"/>
      <c r="C31" s="2121" t="s">
        <v>1797</v>
      </c>
      <c r="D31" s="2257">
        <v>0</v>
      </c>
      <c r="E31" s="2257">
        <v>0</v>
      </c>
      <c r="F31" s="2257">
        <v>0</v>
      </c>
      <c r="G31" s="2235">
        <v>0</v>
      </c>
    </row>
    <row r="32" spans="2:16" s="2261" customFormat="1" ht="23.1" customHeight="1">
      <c r="B32" s="2120"/>
      <c r="C32" s="2121" t="s">
        <v>1816</v>
      </c>
      <c r="D32" s="2257">
        <v>0</v>
      </c>
      <c r="E32" s="2257">
        <v>0</v>
      </c>
      <c r="F32" s="2257">
        <v>0</v>
      </c>
      <c r="G32" s="2235">
        <v>0</v>
      </c>
    </row>
    <row r="33" spans="2:7" s="2261" customFormat="1" ht="23.1" customHeight="1">
      <c r="B33" s="2120"/>
      <c r="C33" s="2121" t="s">
        <v>1817</v>
      </c>
      <c r="D33" s="2257">
        <v>0</v>
      </c>
      <c r="E33" s="2257">
        <v>0</v>
      </c>
      <c r="F33" s="2257">
        <v>0</v>
      </c>
      <c r="G33" s="2235">
        <v>0</v>
      </c>
    </row>
    <row r="34" spans="2:7" s="2261" customFormat="1" ht="23.1" customHeight="1">
      <c r="B34" s="2120"/>
      <c r="C34" s="2121" t="s">
        <v>1800</v>
      </c>
      <c r="D34" s="2257">
        <v>2040.52</v>
      </c>
      <c r="E34" s="2257">
        <v>176927.34</v>
      </c>
      <c r="F34" s="2257">
        <v>-174886.82</v>
      </c>
      <c r="G34" s="2235">
        <v>-0.98846690398442671</v>
      </c>
    </row>
    <row r="35" spans="2:7" s="2261" customFormat="1" ht="23.1" customHeight="1">
      <c r="B35" s="2120"/>
      <c r="C35" s="2121" t="s">
        <v>1818</v>
      </c>
      <c r="D35" s="2257">
        <v>0</v>
      </c>
      <c r="E35" s="2257">
        <v>0</v>
      </c>
      <c r="F35" s="2257">
        <v>0</v>
      </c>
      <c r="G35" s="2235">
        <v>0</v>
      </c>
    </row>
    <row r="36" spans="2:7" s="2261" customFormat="1" ht="23.1" customHeight="1">
      <c r="B36" s="2120"/>
      <c r="C36" s="2121" t="s">
        <v>1819</v>
      </c>
      <c r="D36" s="2257">
        <v>0</v>
      </c>
      <c r="E36" s="2257">
        <v>0</v>
      </c>
      <c r="F36" s="2257">
        <v>0</v>
      </c>
      <c r="G36" s="2235">
        <v>0</v>
      </c>
    </row>
    <row r="37" spans="2:7" s="2261" customFormat="1" ht="23.1" customHeight="1">
      <c r="B37" s="2120"/>
      <c r="C37" s="2121" t="s">
        <v>1854</v>
      </c>
      <c r="D37" s="2257">
        <v>421274.82</v>
      </c>
      <c r="E37" s="2257">
        <v>295873.73</v>
      </c>
      <c r="F37" s="2257">
        <v>125401.09000000003</v>
      </c>
      <c r="G37" s="2235">
        <v>0.42383313314095183</v>
      </c>
    </row>
    <row r="38" spans="2:7" s="2261" customFormat="1" ht="23.1" customHeight="1">
      <c r="B38" s="2120"/>
      <c r="C38" s="2121" t="s">
        <v>1821</v>
      </c>
      <c r="D38" s="2257">
        <v>577880.34</v>
      </c>
      <c r="E38" s="2257">
        <v>557043.48</v>
      </c>
      <c r="F38" s="2257">
        <v>20836.859999999986</v>
      </c>
      <c r="G38" s="2235">
        <v>3.7406164416465278E-2</v>
      </c>
    </row>
    <row r="39" spans="2:7" s="2261" customFormat="1" ht="23.1" customHeight="1">
      <c r="B39" s="2129" t="s">
        <v>758</v>
      </c>
      <c r="C39" s="2122" t="s">
        <v>1855</v>
      </c>
      <c r="D39" s="2256">
        <v>32735.3</v>
      </c>
      <c r="E39" s="2256">
        <v>0</v>
      </c>
      <c r="F39" s="2256">
        <v>32735.3</v>
      </c>
      <c r="G39" s="2232">
        <v>1</v>
      </c>
    </row>
    <row r="40" spans="2:7" s="2261" customFormat="1" ht="23.1" customHeight="1">
      <c r="B40" s="2120"/>
      <c r="C40" s="2121" t="s">
        <v>1792</v>
      </c>
      <c r="D40" s="2257">
        <v>26505.82</v>
      </c>
      <c r="E40" s="2257">
        <v>0</v>
      </c>
      <c r="F40" s="2257">
        <v>26505.82</v>
      </c>
      <c r="G40" s="2235">
        <v>1</v>
      </c>
    </row>
    <row r="41" spans="2:7" s="2261" customFormat="1" ht="23.1" customHeight="1">
      <c r="B41" s="2120"/>
      <c r="C41" s="2121" t="s">
        <v>1812</v>
      </c>
      <c r="D41" s="2257">
        <v>0</v>
      </c>
      <c r="E41" s="2257">
        <v>0</v>
      </c>
      <c r="F41" s="2257">
        <v>0</v>
      </c>
      <c r="G41" s="2235">
        <v>0</v>
      </c>
    </row>
    <row r="42" spans="2:7" s="2261" customFormat="1" ht="23.1" customHeight="1">
      <c r="B42" s="2120"/>
      <c r="C42" s="2121" t="s">
        <v>1813</v>
      </c>
      <c r="D42" s="2257">
        <v>0</v>
      </c>
      <c r="E42" s="2257">
        <v>0</v>
      </c>
      <c r="F42" s="2257">
        <v>0</v>
      </c>
      <c r="G42" s="2235">
        <v>0</v>
      </c>
    </row>
    <row r="43" spans="2:7" s="2261" customFormat="1" ht="23.1" customHeight="1">
      <c r="B43" s="2120"/>
      <c r="C43" s="2121" t="s">
        <v>1814</v>
      </c>
      <c r="D43" s="2257">
        <v>0</v>
      </c>
      <c r="E43" s="2257">
        <v>0</v>
      </c>
      <c r="F43" s="2257">
        <v>0</v>
      </c>
      <c r="G43" s="2235">
        <v>0</v>
      </c>
    </row>
    <row r="44" spans="2:7" s="2261" customFormat="1" ht="23.1" customHeight="1">
      <c r="B44" s="2120"/>
      <c r="C44" s="2121" t="s">
        <v>1815</v>
      </c>
      <c r="D44" s="2257">
        <v>6229.48</v>
      </c>
      <c r="E44" s="2257">
        <v>0</v>
      </c>
      <c r="F44" s="2257">
        <v>6229.48</v>
      </c>
      <c r="G44" s="2235">
        <v>1</v>
      </c>
    </row>
    <row r="45" spans="2:7" s="2261" customFormat="1" ht="23.1" customHeight="1">
      <c r="B45" s="2120"/>
      <c r="C45" s="2121" t="s">
        <v>1797</v>
      </c>
      <c r="D45" s="2257">
        <v>0</v>
      </c>
      <c r="E45" s="2257">
        <v>0</v>
      </c>
      <c r="F45" s="2257">
        <v>0</v>
      </c>
      <c r="G45" s="2235">
        <v>0</v>
      </c>
    </row>
    <row r="46" spans="2:7" s="2261" customFormat="1" ht="23.1" customHeight="1">
      <c r="B46" s="2237"/>
      <c r="C46" s="2238" t="s">
        <v>1816</v>
      </c>
      <c r="D46" s="2257">
        <v>0</v>
      </c>
      <c r="E46" s="2257">
        <v>0</v>
      </c>
      <c r="F46" s="2259">
        <v>0</v>
      </c>
      <c r="G46" s="2239">
        <v>0</v>
      </c>
    </row>
    <row r="47" spans="2:7" s="2261" customFormat="1" ht="23.1" customHeight="1">
      <c r="B47" s="2237"/>
      <c r="C47" s="2238" t="s">
        <v>1817</v>
      </c>
      <c r="D47" s="2257">
        <v>0</v>
      </c>
      <c r="E47" s="2257">
        <v>0</v>
      </c>
      <c r="F47" s="2259">
        <v>0</v>
      </c>
      <c r="G47" s="2239">
        <v>0</v>
      </c>
    </row>
    <row r="48" spans="2:7" s="2261" customFormat="1" ht="23.1" customHeight="1">
      <c r="B48" s="2237"/>
      <c r="C48" s="2238" t="s">
        <v>1800</v>
      </c>
      <c r="D48" s="2257">
        <v>0</v>
      </c>
      <c r="E48" s="2257">
        <v>0</v>
      </c>
      <c r="F48" s="2259">
        <v>0</v>
      </c>
      <c r="G48" s="2239">
        <v>0</v>
      </c>
    </row>
    <row r="49" spans="2:7" s="2261" customFormat="1" ht="23.1" customHeight="1">
      <c r="B49" s="2237"/>
      <c r="C49" s="2238" t="s">
        <v>1818</v>
      </c>
      <c r="D49" s="2257">
        <v>0</v>
      </c>
      <c r="E49" s="2257">
        <v>0</v>
      </c>
      <c r="F49" s="2259">
        <v>0</v>
      </c>
      <c r="G49" s="2239">
        <v>0</v>
      </c>
    </row>
    <row r="50" spans="2:7" s="2261" customFormat="1" ht="23.1" customHeight="1">
      <c r="B50" s="2237"/>
      <c r="C50" s="2238" t="s">
        <v>1819</v>
      </c>
      <c r="D50" s="2257">
        <v>0</v>
      </c>
      <c r="E50" s="2257">
        <v>0</v>
      </c>
      <c r="F50" s="2259">
        <v>0</v>
      </c>
      <c r="G50" s="2239">
        <v>0</v>
      </c>
    </row>
    <row r="51" spans="2:7" s="2261" customFormat="1" ht="23.1" customHeight="1">
      <c r="B51" s="2237"/>
      <c r="C51" s="2238" t="s">
        <v>1854</v>
      </c>
      <c r="D51" s="2257">
        <v>0</v>
      </c>
      <c r="E51" s="2257">
        <v>0</v>
      </c>
      <c r="F51" s="2259">
        <v>0</v>
      </c>
      <c r="G51" s="2239">
        <v>0</v>
      </c>
    </row>
    <row r="52" spans="2:7" s="2261" customFormat="1" ht="23.1" customHeight="1">
      <c r="B52" s="2237"/>
      <c r="C52" s="2238" t="s">
        <v>1821</v>
      </c>
      <c r="D52" s="2257">
        <v>0</v>
      </c>
      <c r="E52" s="2257">
        <v>0</v>
      </c>
      <c r="F52" s="2259">
        <v>0</v>
      </c>
      <c r="G52" s="2239">
        <v>0</v>
      </c>
    </row>
    <row r="53" spans="2:7" s="2261" customFormat="1" ht="23.1" customHeight="1">
      <c r="B53" s="2171" t="s">
        <v>759</v>
      </c>
      <c r="C53" s="2172" t="s">
        <v>1856</v>
      </c>
      <c r="D53" s="2260">
        <v>102101.78</v>
      </c>
      <c r="E53" s="2260">
        <v>132627.66999999998</v>
      </c>
      <c r="F53" s="2260">
        <v>-30525.889999999985</v>
      </c>
      <c r="G53" s="2240">
        <v>-0.23016230323581791</v>
      </c>
    </row>
    <row r="54" spans="2:7" s="2261" customFormat="1" ht="23.1" customHeight="1">
      <c r="B54" s="2228"/>
      <c r="C54" s="2241"/>
      <c r="D54" s="2253"/>
      <c r="E54" s="2138"/>
      <c r="F54" s="2136"/>
      <c r="G54" s="2138"/>
    </row>
    <row r="55" spans="2:7" s="2261" customFormat="1" ht="23.1" customHeight="1">
      <c r="B55" s="2740" t="s">
        <v>1857</v>
      </c>
      <c r="C55" s="2740"/>
      <c r="D55" s="2136"/>
      <c r="E55" s="2138"/>
      <c r="F55" s="2136"/>
      <c r="G55" s="2138"/>
    </row>
  </sheetData>
  <mergeCells count="7">
    <mergeCell ref="F1:F2"/>
    <mergeCell ref="G1:G2"/>
    <mergeCell ref="B55:C55"/>
    <mergeCell ref="B1:B2"/>
    <mergeCell ref="C1:C2"/>
    <mergeCell ref="D1:D2"/>
    <mergeCell ref="E1:E2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0E05-E0A7-4E3B-A4A6-42DD8D4C76D2}">
  <dimension ref="A1:K527"/>
  <sheetViews>
    <sheetView workbookViewId="0">
      <selection activeCell="B527" sqref="B527"/>
    </sheetView>
  </sheetViews>
  <sheetFormatPr defaultColWidth="8.25" defaultRowHeight="14.25"/>
  <cols>
    <col min="1" max="1" width="41.75" style="2264" bestFit="1" customWidth="1"/>
    <col min="2" max="2" width="13.125" style="2264" customWidth="1"/>
    <col min="3" max="3" width="13.5" style="2264" bestFit="1" customWidth="1"/>
    <col min="4" max="4" width="12.25" style="2264" customWidth="1"/>
    <col min="5" max="6" width="10.5" style="2264" bestFit="1" customWidth="1"/>
    <col min="7" max="7" width="12.25" style="2264" bestFit="1" customWidth="1"/>
    <col min="8" max="8" width="13.5" style="2264" bestFit="1" customWidth="1"/>
    <col min="9" max="9" width="12.75" style="2264" customWidth="1"/>
    <col min="10" max="10" width="16.25" style="2264" bestFit="1" customWidth="1"/>
    <col min="11" max="16384" width="8.25" style="2264"/>
  </cols>
  <sheetData>
    <row r="1" spans="1:10" ht="33">
      <c r="A1" s="2741" t="s">
        <v>2130</v>
      </c>
      <c r="B1" s="2263" t="s">
        <v>2049</v>
      </c>
      <c r="C1" s="2263" t="s">
        <v>2060</v>
      </c>
      <c r="D1" s="2263" t="s">
        <v>2131</v>
      </c>
      <c r="E1" s="2263" t="s">
        <v>2061</v>
      </c>
      <c r="F1" s="2263" t="s">
        <v>2062</v>
      </c>
      <c r="G1" s="2263" t="s">
        <v>2132</v>
      </c>
      <c r="H1" s="2263" t="s">
        <v>2135</v>
      </c>
      <c r="I1" s="2263" t="s">
        <v>2133</v>
      </c>
      <c r="J1" s="2263" t="s">
        <v>2134</v>
      </c>
    </row>
    <row r="2" spans="1:10">
      <c r="A2" s="2741"/>
      <c r="B2" s="2263" t="s">
        <v>1858</v>
      </c>
      <c r="C2" s="2263" t="s">
        <v>1859</v>
      </c>
      <c r="D2" s="2263" t="s">
        <v>1860</v>
      </c>
      <c r="E2" s="2263" t="s">
        <v>1861</v>
      </c>
      <c r="F2" s="2263" t="s">
        <v>1862</v>
      </c>
      <c r="G2" s="2263" t="s">
        <v>1863</v>
      </c>
      <c r="H2" s="2263" t="s">
        <v>1864</v>
      </c>
      <c r="I2" s="2263" t="s">
        <v>1865</v>
      </c>
      <c r="J2" s="2263" t="s">
        <v>1866</v>
      </c>
    </row>
    <row r="3" spans="1:10">
      <c r="A3" s="2265" t="s">
        <v>2050</v>
      </c>
      <c r="B3" s="2266"/>
      <c r="C3" s="2267"/>
      <c r="D3" s="2267">
        <v>614</v>
      </c>
      <c r="E3" s="2267">
        <v>64</v>
      </c>
      <c r="F3" s="2267">
        <v>22</v>
      </c>
      <c r="G3" s="2267">
        <v>656</v>
      </c>
      <c r="H3" s="2267"/>
      <c r="I3" s="2267"/>
      <c r="J3" s="2267"/>
    </row>
    <row r="4" spans="1:10">
      <c r="A4" s="2268" t="s">
        <v>2051</v>
      </c>
      <c r="B4" s="2269">
        <v>10736751.239999998</v>
      </c>
      <c r="C4" s="2269">
        <v>12822476.58</v>
      </c>
      <c r="D4" s="2267"/>
      <c r="E4" s="2267"/>
      <c r="F4" s="2267"/>
      <c r="G4" s="2267"/>
      <c r="H4" s="2269">
        <v>13617728.68</v>
      </c>
      <c r="I4" s="2269">
        <v>2880977.4400000013</v>
      </c>
      <c r="J4" s="2267">
        <v>795252.09999999963</v>
      </c>
    </row>
    <row r="5" spans="1:10">
      <c r="A5" s="2268" t="s">
        <v>2052</v>
      </c>
      <c r="B5" s="2269">
        <v>1504064.8</v>
      </c>
      <c r="C5" s="2269">
        <v>2761829.15</v>
      </c>
      <c r="D5" s="2270"/>
      <c r="E5" s="2269"/>
      <c r="F5" s="2269"/>
      <c r="G5" s="2269"/>
      <c r="H5" s="2269">
        <v>2511158.1</v>
      </c>
      <c r="I5" s="2269">
        <v>1007093.3</v>
      </c>
      <c r="J5" s="2267">
        <v>-250671.04999999981</v>
      </c>
    </row>
    <row r="6" spans="1:10">
      <c r="A6" s="2269" t="s">
        <v>2053</v>
      </c>
      <c r="B6" s="2269">
        <v>1867531.83</v>
      </c>
      <c r="C6" s="2269">
        <v>2210829.15</v>
      </c>
      <c r="D6" s="2270"/>
      <c r="E6" s="2269"/>
      <c r="F6" s="2269"/>
      <c r="G6" s="2269"/>
      <c r="H6" s="2269">
        <v>2286790.15</v>
      </c>
      <c r="I6" s="2269">
        <v>419258.31999999983</v>
      </c>
      <c r="J6" s="2267">
        <v>75961</v>
      </c>
    </row>
    <row r="7" spans="1:10">
      <c r="A7" s="2265" t="s">
        <v>2054</v>
      </c>
      <c r="B7" s="2269"/>
      <c r="C7" s="2269"/>
      <c r="D7" s="2267">
        <v>25</v>
      </c>
      <c r="E7" s="2267">
        <v>10</v>
      </c>
      <c r="F7" s="2267">
        <v>3</v>
      </c>
      <c r="G7" s="2267">
        <v>32</v>
      </c>
      <c r="H7" s="2269"/>
      <c r="I7" s="2269">
        <v>0</v>
      </c>
      <c r="J7" s="2267">
        <v>0</v>
      </c>
    </row>
    <row r="8" spans="1:10">
      <c r="A8" s="2269" t="s">
        <v>2055</v>
      </c>
      <c r="B8" s="2269">
        <v>941181.76</v>
      </c>
      <c r="C8" s="2269">
        <v>692596.69</v>
      </c>
      <c r="D8" s="2267"/>
      <c r="E8" s="2267"/>
      <c r="F8" s="2267"/>
      <c r="G8" s="2267"/>
      <c r="H8" s="2269">
        <v>741497.29</v>
      </c>
      <c r="I8" s="2269">
        <v>-199684.46999999997</v>
      </c>
      <c r="J8" s="2267">
        <v>48900.600000000093</v>
      </c>
    </row>
    <row r="9" spans="1:10">
      <c r="A9" s="2271" t="s">
        <v>2056</v>
      </c>
      <c r="B9" s="2269">
        <v>602717.52</v>
      </c>
      <c r="C9" s="2269">
        <v>445250.04</v>
      </c>
      <c r="D9" s="2267"/>
      <c r="E9" s="2267"/>
      <c r="F9" s="2267"/>
      <c r="G9" s="2267"/>
      <c r="H9" s="2269">
        <v>453050.04</v>
      </c>
      <c r="I9" s="2269">
        <v>-149667.48000000004</v>
      </c>
      <c r="J9" s="2267">
        <v>7800</v>
      </c>
    </row>
    <row r="10" spans="1:10">
      <c r="A10" s="2265" t="s">
        <v>1867</v>
      </c>
      <c r="B10" s="2269"/>
      <c r="C10" s="2269"/>
      <c r="D10" s="2267">
        <v>1489</v>
      </c>
      <c r="E10" s="2267">
        <v>257</v>
      </c>
      <c r="F10" s="2267">
        <v>99</v>
      </c>
      <c r="G10" s="2267">
        <v>1647</v>
      </c>
      <c r="H10" s="2269"/>
      <c r="I10" s="2269">
        <v>0</v>
      </c>
      <c r="J10" s="2267">
        <v>0</v>
      </c>
    </row>
    <row r="11" spans="1:10">
      <c r="A11" s="2271" t="s">
        <v>2057</v>
      </c>
      <c r="B11" s="2269">
        <v>5741737.5300000003</v>
      </c>
      <c r="C11" s="2269">
        <v>8357868.5300000003</v>
      </c>
      <c r="D11" s="2269"/>
      <c r="E11" s="2269"/>
      <c r="F11" s="2269"/>
      <c r="G11" s="2269"/>
      <c r="H11" s="2269">
        <v>8357868.5300000003</v>
      </c>
      <c r="I11" s="2269">
        <v>2616131</v>
      </c>
      <c r="J11" s="2267">
        <v>0</v>
      </c>
    </row>
    <row r="12" spans="1:10">
      <c r="A12" s="2269" t="s">
        <v>2058</v>
      </c>
      <c r="B12" s="2269">
        <v>8896694.3300000001</v>
      </c>
      <c r="C12" s="2269">
        <v>11452813.869999999</v>
      </c>
      <c r="D12" s="2269"/>
      <c r="E12" s="2269"/>
      <c r="F12" s="2269"/>
      <c r="G12" s="2269"/>
      <c r="H12" s="2269">
        <v>11162743.119999999</v>
      </c>
      <c r="I12" s="2269">
        <v>2266048.7899999991</v>
      </c>
      <c r="J12" s="2267">
        <v>-290070.75</v>
      </c>
    </row>
    <row r="13" spans="1:10">
      <c r="A13" s="2272" t="s">
        <v>983</v>
      </c>
      <c r="B13" s="2273">
        <v>30290679.009999998</v>
      </c>
      <c r="C13" s="2273">
        <v>38743664.009999998</v>
      </c>
      <c r="D13" s="2267">
        <v>2128</v>
      </c>
      <c r="E13" s="2267">
        <v>331</v>
      </c>
      <c r="F13" s="2267">
        <v>124</v>
      </c>
      <c r="G13" s="2267">
        <v>2335</v>
      </c>
      <c r="H13" s="2273">
        <v>39130835.909999996</v>
      </c>
      <c r="I13" s="2273">
        <v>8840156.9000000004</v>
      </c>
      <c r="J13" s="2273">
        <v>387171.89999999991</v>
      </c>
    </row>
    <row r="15" spans="1:10" ht="15">
      <c r="A15" s="2274" t="s">
        <v>2059</v>
      </c>
    </row>
    <row r="527" spans="11:11">
      <c r="K527" s="2387"/>
    </row>
  </sheetData>
  <mergeCells count="1">
    <mergeCell ref="A1:A2"/>
  </mergeCells>
  <pageMargins left="0.24" right="0.22" top="0.74803149606299213" bottom="0.74803149606299213" header="0.31496062992125984" footer="0.31496062992125984"/>
  <pageSetup paperSize="9" scale="7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F5C7-42D1-9F4A-96D6-E8E835680E72}">
  <sheetPr>
    <tabColor theme="0" tint="-4.9989318521683403E-2"/>
  </sheetPr>
  <dimension ref="B1:J28"/>
  <sheetViews>
    <sheetView topLeftCell="C1" workbookViewId="0">
      <selection activeCell="B527" sqref="B527"/>
    </sheetView>
  </sheetViews>
  <sheetFormatPr defaultColWidth="8.625" defaultRowHeight="12.75" customHeight="1"/>
  <cols>
    <col min="1" max="2" width="8.625" style="2302" customWidth="1"/>
    <col min="3" max="3" width="52.125" style="2302" customWidth="1"/>
    <col min="4" max="4" width="16.5" style="2302" customWidth="1"/>
    <col min="5" max="5" width="16.875" style="2302" customWidth="1"/>
    <col min="6" max="6" width="13.5" style="2302" customWidth="1"/>
    <col min="7" max="7" width="10.625" style="2302" customWidth="1"/>
    <col min="8" max="10" width="8.625" style="2302" customWidth="1"/>
    <col min="11" max="16384" width="8.625" style="2302"/>
  </cols>
  <sheetData>
    <row r="1" spans="2:10" s="2278" customFormat="1" ht="14.25" customHeight="1">
      <c r="B1" s="2726" t="s">
        <v>1446</v>
      </c>
      <c r="C1" s="2725" t="s">
        <v>1868</v>
      </c>
      <c r="D1" s="2725" t="s">
        <v>1934</v>
      </c>
      <c r="E1" s="2725" t="s">
        <v>1525</v>
      </c>
      <c r="F1" s="2725" t="s">
        <v>1526</v>
      </c>
      <c r="G1" s="2726" t="s">
        <v>1527</v>
      </c>
      <c r="H1" s="2275"/>
      <c r="I1" s="2276"/>
      <c r="J1" s="2277"/>
    </row>
    <row r="2" spans="2:10" s="2278" customFormat="1" ht="12.75" customHeight="1">
      <c r="B2" s="2727"/>
      <c r="C2" s="2725"/>
      <c r="D2" s="2725"/>
      <c r="E2" s="2725"/>
      <c r="F2" s="2725"/>
      <c r="G2" s="2727"/>
      <c r="H2" s="2275"/>
      <c r="I2" s="2276"/>
      <c r="J2" s="2277"/>
    </row>
    <row r="3" spans="2:10" s="2278" customFormat="1" ht="12.75" customHeight="1">
      <c r="B3" s="2114" t="s">
        <v>760</v>
      </c>
      <c r="C3" s="2168" t="s">
        <v>1869</v>
      </c>
      <c r="D3" s="2279">
        <v>469347.1</v>
      </c>
      <c r="E3" s="2279">
        <v>421002.76</v>
      </c>
      <c r="F3" s="2279">
        <v>48344.339999999967</v>
      </c>
      <c r="G3" s="2280">
        <v>0.11483140870620413</v>
      </c>
      <c r="H3" s="2275"/>
      <c r="I3" s="2276"/>
      <c r="J3" s="2276"/>
    </row>
    <row r="4" spans="2:10" s="2278" customFormat="1" ht="12.75" customHeight="1">
      <c r="B4" s="2117"/>
      <c r="C4" s="2118" t="s">
        <v>1870</v>
      </c>
      <c r="D4" s="2245"/>
      <c r="E4" s="2245"/>
      <c r="F4" s="2281"/>
      <c r="G4" s="2282"/>
      <c r="H4" s="2275"/>
      <c r="I4" s="2276"/>
      <c r="J4" s="2276"/>
    </row>
    <row r="5" spans="2:10" s="2278" customFormat="1" ht="12.75" customHeight="1">
      <c r="B5" s="2117"/>
      <c r="C5" s="2118" t="s">
        <v>1871</v>
      </c>
      <c r="D5" s="2245"/>
      <c r="E5" s="2245"/>
      <c r="F5" s="2281"/>
      <c r="G5" s="2282"/>
      <c r="H5" s="2275"/>
      <c r="I5" s="2276"/>
      <c r="J5" s="2276"/>
    </row>
    <row r="6" spans="2:10" s="2278" customFormat="1" ht="12.75" customHeight="1">
      <c r="B6" s="2117"/>
      <c r="C6" s="2118" t="s">
        <v>1872</v>
      </c>
      <c r="D6" s="2245"/>
      <c r="E6" s="2245"/>
      <c r="F6" s="2281"/>
      <c r="G6" s="2282"/>
      <c r="H6" s="2275"/>
      <c r="I6" s="2276"/>
      <c r="J6" s="2276"/>
    </row>
    <row r="7" spans="2:10" s="2278" customFormat="1" ht="12.75" customHeight="1">
      <c r="B7" s="2120" t="s">
        <v>761</v>
      </c>
      <c r="C7" s="2121" t="s">
        <v>1873</v>
      </c>
      <c r="D7" s="2245">
        <v>0</v>
      </c>
      <c r="E7" s="2245">
        <v>0</v>
      </c>
      <c r="F7" s="2283">
        <v>0</v>
      </c>
      <c r="G7" s="2284">
        <v>0</v>
      </c>
      <c r="H7" s="2275"/>
      <c r="I7" s="2276"/>
      <c r="J7" s="2277"/>
    </row>
    <row r="8" spans="2:10" s="2278" customFormat="1" ht="8.25">
      <c r="B8" s="2120" t="s">
        <v>762</v>
      </c>
      <c r="C8" s="2121" t="s">
        <v>1874</v>
      </c>
      <c r="D8" s="2143">
        <v>668038.02</v>
      </c>
      <c r="E8" s="2143">
        <v>637196.92999999993</v>
      </c>
      <c r="F8" s="2141">
        <v>30841.090000000084</v>
      </c>
      <c r="G8" s="2119">
        <v>4.840119050793306E-2</v>
      </c>
      <c r="H8" s="2275"/>
      <c r="I8" s="2276"/>
      <c r="J8" s="2277"/>
    </row>
    <row r="9" spans="2:10" s="2289" customFormat="1" ht="8.25">
      <c r="B9" s="2129"/>
      <c r="C9" s="2122" t="s">
        <v>192</v>
      </c>
      <c r="D9" s="2285">
        <v>558612.91</v>
      </c>
      <c r="E9" s="2285">
        <v>543216.48</v>
      </c>
      <c r="F9" s="2285">
        <v>15396.430000000051</v>
      </c>
      <c r="G9" s="2286">
        <v>2.7561894335739662E-2</v>
      </c>
      <c r="H9" s="2287"/>
      <c r="I9" s="2288"/>
      <c r="J9" s="2288"/>
    </row>
    <row r="10" spans="2:10" s="2289" customFormat="1" ht="8.25">
      <c r="B10" s="2129"/>
      <c r="C10" s="2122" t="s">
        <v>193</v>
      </c>
      <c r="D10" s="2285">
        <v>62104.53</v>
      </c>
      <c r="E10" s="2285">
        <v>57909.21</v>
      </c>
      <c r="F10" s="2285">
        <v>4195.32</v>
      </c>
      <c r="G10" s="2286">
        <v>6.7552560175562062E-2</v>
      </c>
      <c r="H10" s="2287"/>
      <c r="I10" s="2288"/>
      <c r="J10" s="2290"/>
    </row>
    <row r="11" spans="2:10" s="2289" customFormat="1" ht="8.25">
      <c r="B11" s="2129"/>
      <c r="C11" s="2122" t="s">
        <v>194</v>
      </c>
      <c r="D11" s="2291">
        <v>47320.58</v>
      </c>
      <c r="E11" s="2291">
        <v>36071.24</v>
      </c>
      <c r="F11" s="2285">
        <v>11249.340000000004</v>
      </c>
      <c r="G11" s="2286">
        <v>0.23772616481032149</v>
      </c>
      <c r="H11" s="2287"/>
      <c r="I11" s="2288"/>
      <c r="J11" s="2290"/>
    </row>
    <row r="12" spans="2:10" s="2296" customFormat="1" ht="8.25">
      <c r="B12" s="2123" t="s">
        <v>763</v>
      </c>
      <c r="C12" s="2124" t="s">
        <v>9</v>
      </c>
      <c r="D12" s="2143">
        <v>2902588.6900000004</v>
      </c>
      <c r="E12" s="2143">
        <v>2792660.9899999993</v>
      </c>
      <c r="F12" s="2292">
        <v>109927.70000000112</v>
      </c>
      <c r="G12" s="2232">
        <v>3.9363066406424486E-2</v>
      </c>
      <c r="H12" s="2293"/>
      <c r="I12" s="2294"/>
      <c r="J12" s="2295"/>
    </row>
    <row r="13" spans="2:10" s="2278" customFormat="1" ht="8.25">
      <c r="B13" s="2297"/>
      <c r="C13" s="2298" t="s">
        <v>1875</v>
      </c>
      <c r="D13" s="2245">
        <v>1220440.8499999999</v>
      </c>
      <c r="E13" s="2245">
        <v>2413749.92</v>
      </c>
      <c r="F13" s="2245">
        <v>-1193309.07</v>
      </c>
      <c r="G13" s="2235">
        <v>-0.97776886933930485</v>
      </c>
      <c r="H13" s="2275"/>
      <c r="I13" s="2276"/>
      <c r="J13" s="2276"/>
    </row>
    <row r="14" spans="2:10" s="2278" customFormat="1" ht="8.25">
      <c r="B14" s="2297"/>
      <c r="C14" s="2298" t="s">
        <v>1924</v>
      </c>
      <c r="D14" s="2246">
        <v>1682147.8400000005</v>
      </c>
      <c r="E14" s="2246">
        <v>378911.06999999937</v>
      </c>
      <c r="F14" s="2245">
        <v>1303236.7700000012</v>
      </c>
      <c r="G14" s="2235">
        <v>0.77474567871513644</v>
      </c>
      <c r="H14" s="2275"/>
      <c r="I14" s="2276"/>
      <c r="J14" s="2276"/>
    </row>
    <row r="15" spans="2:10" s="2278" customFormat="1" ht="8.25">
      <c r="B15" s="2120" t="s">
        <v>764</v>
      </c>
      <c r="C15" s="2298" t="s">
        <v>9</v>
      </c>
      <c r="D15" s="2247">
        <v>0</v>
      </c>
      <c r="E15" s="2247">
        <v>0</v>
      </c>
      <c r="F15" s="2245">
        <v>0</v>
      </c>
      <c r="G15" s="2235">
        <v>0</v>
      </c>
    </row>
    <row r="16" spans="2:10" s="2278" customFormat="1" ht="13.5" customHeight="1" thickBot="1">
      <c r="B16" s="2113"/>
      <c r="C16" s="2174" t="s">
        <v>983</v>
      </c>
      <c r="D16" s="2299">
        <v>4039973.8100000005</v>
      </c>
      <c r="E16" s="2299">
        <v>3850860.6799999992</v>
      </c>
      <c r="F16" s="2145">
        <v>189113.13000000129</v>
      </c>
      <c r="G16" s="2133">
        <v>4.6810484150143848E-2</v>
      </c>
    </row>
    <row r="17" spans="2:10" s="2278" customFormat="1" ht="13.5" customHeight="1" thickTop="1">
      <c r="B17" s="2004"/>
      <c r="C17" s="2300"/>
      <c r="D17" s="2136"/>
      <c r="E17" s="2138"/>
      <c r="F17" s="2136"/>
      <c r="G17" s="2138"/>
    </row>
    <row r="18" spans="2:10" s="2278" customFormat="1" ht="12.75" customHeight="1">
      <c r="B18" s="2134"/>
      <c r="C18" s="2301" t="s">
        <v>1876</v>
      </c>
      <c r="D18" s="2136"/>
      <c r="E18" s="2138"/>
      <c r="F18" s="2136"/>
      <c r="G18" s="2138"/>
    </row>
    <row r="28" spans="2:10" ht="12.75" customHeight="1">
      <c r="J28" s="2278"/>
    </row>
  </sheetData>
  <mergeCells count="6"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47BF-A9F6-5640-9B66-6E72E10FD925}">
  <sheetPr>
    <tabColor theme="0" tint="-4.9989318521683403E-2"/>
  </sheetPr>
  <dimension ref="A1:CW51"/>
  <sheetViews>
    <sheetView workbookViewId="0">
      <selection activeCell="B527" sqref="B527"/>
    </sheetView>
  </sheetViews>
  <sheetFormatPr defaultColWidth="8.625" defaultRowHeight="12.75" customHeight="1"/>
  <cols>
    <col min="1" max="2" width="8.625" style="2321" customWidth="1"/>
    <col min="3" max="3" width="38.125" style="2321" customWidth="1"/>
    <col min="4" max="4" width="14.5" style="2321" customWidth="1"/>
    <col min="5" max="5" width="15.125" style="2321" customWidth="1"/>
    <col min="6" max="6" width="12.875" style="2321" customWidth="1"/>
    <col min="7" max="7" width="12.5" style="2321" customWidth="1"/>
    <col min="8" max="101" width="8.625" style="2321" customWidth="1"/>
    <col min="102" max="16384" width="8.625" style="2321"/>
  </cols>
  <sheetData>
    <row r="1" spans="1:101" s="2303" customFormat="1" ht="14.25" customHeight="1">
      <c r="B1" s="2726" t="s">
        <v>1446</v>
      </c>
      <c r="C1" s="2725" t="s">
        <v>1877</v>
      </c>
      <c r="D1" s="2725" t="s">
        <v>1934</v>
      </c>
      <c r="E1" s="2725" t="s">
        <v>1525</v>
      </c>
      <c r="F1" s="2725" t="s">
        <v>1526</v>
      </c>
      <c r="G1" s="2726" t="s">
        <v>1527</v>
      </c>
    </row>
    <row r="2" spans="1:101" s="2303" customFormat="1" ht="12.75" customHeight="1">
      <c r="B2" s="2727"/>
      <c r="C2" s="2725"/>
      <c r="D2" s="2725"/>
      <c r="E2" s="2725"/>
      <c r="F2" s="2725"/>
      <c r="G2" s="2727"/>
    </row>
    <row r="3" spans="1:101" s="2303" customFormat="1" ht="12.75" customHeight="1">
      <c r="B3" s="2304" t="s">
        <v>785</v>
      </c>
      <c r="C3" s="2305" t="s">
        <v>1878</v>
      </c>
      <c r="D3" s="2279">
        <v>7043645.4500000002</v>
      </c>
      <c r="E3" s="2279">
        <v>8480793</v>
      </c>
      <c r="F3" s="2279">
        <v>-1437147.5499999998</v>
      </c>
      <c r="G3" s="2280">
        <v>-0.16945910011009582</v>
      </c>
    </row>
    <row r="4" spans="1:101" s="2303" customFormat="1" ht="12.75" customHeight="1">
      <c r="B4" s="2306" t="s">
        <v>786</v>
      </c>
      <c r="C4" s="2169" t="s">
        <v>1879</v>
      </c>
      <c r="D4" s="2283">
        <v>4325000</v>
      </c>
      <c r="E4" s="2283">
        <v>4600000</v>
      </c>
      <c r="F4" s="2283">
        <v>-275000</v>
      </c>
      <c r="G4" s="2284">
        <v>-5.9782608695652176E-2</v>
      </c>
    </row>
    <row r="5" spans="1:101" s="2303" customFormat="1" ht="12.75" customHeight="1">
      <c r="B5" s="2306" t="s">
        <v>787</v>
      </c>
      <c r="C5" s="2169" t="s">
        <v>1880</v>
      </c>
      <c r="D5" s="2283">
        <v>1925000</v>
      </c>
      <c r="E5" s="2283">
        <v>2350000</v>
      </c>
      <c r="F5" s="2283">
        <v>-425000</v>
      </c>
      <c r="G5" s="2284">
        <v>-0.18085106382978725</v>
      </c>
    </row>
    <row r="6" spans="1:101" s="2303" customFormat="1" ht="25.5" customHeight="1">
      <c r="B6" s="2306" t="s">
        <v>788</v>
      </c>
      <c r="C6" s="2169" t="s">
        <v>1881</v>
      </c>
      <c r="D6" s="2283">
        <v>0</v>
      </c>
      <c r="E6" s="2283">
        <v>0</v>
      </c>
      <c r="F6" s="2283">
        <v>0</v>
      </c>
      <c r="G6" s="2284">
        <v>0</v>
      </c>
      <c r="H6" s="2307"/>
      <c r="I6" s="2308"/>
      <c r="J6" s="2308"/>
      <c r="K6" s="2308"/>
      <c r="L6" s="2308"/>
      <c r="M6" s="2307"/>
      <c r="N6" s="2307"/>
      <c r="O6" s="2307"/>
      <c r="P6" s="2150"/>
      <c r="Q6" s="2308"/>
      <c r="R6" s="2308"/>
      <c r="S6" s="2308"/>
      <c r="T6" s="2308"/>
      <c r="U6" s="2308"/>
      <c r="V6" s="2308"/>
    </row>
    <row r="7" spans="1:101" s="2303" customFormat="1" ht="25.5" customHeight="1">
      <c r="B7" s="2306" t="s">
        <v>789</v>
      </c>
      <c r="C7" s="2169" t="s">
        <v>1882</v>
      </c>
      <c r="D7" s="2283">
        <v>793645.45</v>
      </c>
      <c r="E7" s="2283">
        <v>1530793</v>
      </c>
      <c r="F7" s="2283">
        <v>-737147.55</v>
      </c>
      <c r="G7" s="2284">
        <v>-0.48154619860425285</v>
      </c>
      <c r="H7" s="2307"/>
      <c r="I7" s="2308"/>
      <c r="J7" s="2308"/>
      <c r="K7" s="2308"/>
      <c r="L7" s="2308"/>
      <c r="M7" s="2307"/>
      <c r="N7" s="2307"/>
      <c r="O7" s="2307"/>
      <c r="P7" s="2150"/>
      <c r="Q7" s="2308"/>
      <c r="R7" s="2308"/>
      <c r="S7" s="2308"/>
      <c r="T7" s="2308"/>
      <c r="U7" s="2308"/>
      <c r="V7" s="2308"/>
    </row>
    <row r="8" spans="1:101" s="2303" customFormat="1" ht="12.75" customHeight="1">
      <c r="B8" s="2306" t="s">
        <v>790</v>
      </c>
      <c r="C8" s="2169" t="s">
        <v>195</v>
      </c>
      <c r="D8" s="2283">
        <v>0</v>
      </c>
      <c r="E8" s="2283">
        <v>0</v>
      </c>
      <c r="F8" s="2283">
        <v>0</v>
      </c>
      <c r="G8" s="2284">
        <v>0</v>
      </c>
      <c r="H8" s="2307"/>
      <c r="I8" s="2308"/>
      <c r="J8" s="2308"/>
      <c r="K8" s="2308"/>
      <c r="L8" s="2308"/>
      <c r="M8" s="2307"/>
      <c r="N8" s="2307"/>
      <c r="O8" s="2307"/>
      <c r="P8" s="2150"/>
      <c r="Q8" s="2308"/>
      <c r="R8" s="2308"/>
      <c r="S8" s="2308"/>
      <c r="T8" s="2308"/>
      <c r="U8" s="2308"/>
      <c r="V8" s="2308"/>
    </row>
    <row r="9" spans="1:101" s="2303" customFormat="1" ht="12.75" customHeight="1">
      <c r="B9" s="2306" t="s">
        <v>791</v>
      </c>
      <c r="C9" s="2169" t="s">
        <v>1883</v>
      </c>
      <c r="D9" s="2283">
        <v>0</v>
      </c>
      <c r="E9" s="2283">
        <v>0</v>
      </c>
      <c r="F9" s="2283">
        <v>0</v>
      </c>
      <c r="G9" s="2284">
        <v>0</v>
      </c>
      <c r="H9" s="2307"/>
      <c r="I9" s="2308"/>
      <c r="J9" s="2308"/>
      <c r="K9" s="2308"/>
      <c r="L9" s="2308"/>
      <c r="M9" s="2307"/>
      <c r="N9" s="2307"/>
      <c r="O9" s="2307"/>
      <c r="P9" s="2150"/>
      <c r="Q9" s="2308"/>
      <c r="R9" s="2308"/>
      <c r="S9" s="2308"/>
      <c r="T9" s="2308"/>
      <c r="U9" s="2308"/>
      <c r="V9" s="2308"/>
    </row>
    <row r="10" spans="1:101" s="2303" customFormat="1" ht="12.75" customHeight="1">
      <c r="B10" s="2306" t="s">
        <v>792</v>
      </c>
      <c r="C10" s="2309" t="s">
        <v>1884</v>
      </c>
      <c r="D10" s="2283">
        <v>0</v>
      </c>
      <c r="E10" s="2283">
        <v>0</v>
      </c>
      <c r="F10" s="2281">
        <v>0</v>
      </c>
      <c r="G10" s="2282">
        <v>0</v>
      </c>
      <c r="H10" s="2307"/>
      <c r="I10" s="2308"/>
      <c r="J10" s="2308"/>
      <c r="K10" s="2308"/>
      <c r="L10" s="2308"/>
      <c r="M10" s="2307"/>
      <c r="N10" s="2307"/>
      <c r="O10" s="2307"/>
      <c r="P10" s="2150"/>
      <c r="Q10" s="2308"/>
      <c r="R10" s="2308"/>
      <c r="S10" s="2308"/>
      <c r="T10" s="2308"/>
      <c r="U10" s="2308"/>
      <c r="V10" s="2308"/>
    </row>
    <row r="11" spans="1:101" s="2303" customFormat="1" ht="25.5" customHeight="1">
      <c r="B11" s="2306" t="s">
        <v>793</v>
      </c>
      <c r="C11" s="2309" t="s">
        <v>1885</v>
      </c>
      <c r="D11" s="2281">
        <v>1379100</v>
      </c>
      <c r="E11" s="2281">
        <v>3722694.68</v>
      </c>
      <c r="F11" s="2281">
        <v>-2343594.6800000002</v>
      </c>
      <c r="G11" s="2282">
        <v>-0.62954254416588362</v>
      </c>
      <c r="H11" s="2307"/>
      <c r="I11" s="2308"/>
      <c r="J11" s="2308"/>
      <c r="K11" s="2308"/>
      <c r="L11" s="2308"/>
      <c r="M11" s="2307"/>
      <c r="N11" s="2307"/>
      <c r="O11" s="2307"/>
      <c r="P11" s="2150"/>
      <c r="Q11" s="2308"/>
      <c r="R11" s="2308"/>
      <c r="S11" s="2308"/>
      <c r="T11" s="2308"/>
      <c r="U11" s="2308"/>
      <c r="V11" s="2308"/>
    </row>
    <row r="12" spans="1:101" s="2303" customFormat="1" ht="25.5" customHeight="1">
      <c r="B12" s="2306" t="s">
        <v>794</v>
      </c>
      <c r="C12" s="2169" t="s">
        <v>1886</v>
      </c>
      <c r="D12" s="2283">
        <v>0</v>
      </c>
      <c r="E12" s="2283">
        <v>0</v>
      </c>
      <c r="F12" s="2340">
        <v>0</v>
      </c>
      <c r="G12" s="2282">
        <v>0</v>
      </c>
      <c r="H12" s="2307"/>
      <c r="I12" s="2308"/>
      <c r="J12" s="2308"/>
      <c r="K12" s="2308"/>
      <c r="L12" s="2308"/>
      <c r="M12" s="2307"/>
      <c r="N12" s="2307"/>
      <c r="O12" s="2307"/>
      <c r="P12" s="2150"/>
      <c r="Q12" s="2308"/>
      <c r="R12" s="2308"/>
      <c r="S12" s="2308"/>
      <c r="T12" s="2308"/>
      <c r="U12" s="2308"/>
      <c r="V12" s="2308"/>
    </row>
    <row r="13" spans="1:101" s="2310" customFormat="1" ht="25.5" customHeight="1">
      <c r="A13" s="2303"/>
      <c r="B13" s="2306" t="s">
        <v>795</v>
      </c>
      <c r="C13" s="2169" t="s">
        <v>1887</v>
      </c>
      <c r="D13" s="2283">
        <v>0</v>
      </c>
      <c r="E13" s="2283">
        <v>0</v>
      </c>
      <c r="F13" s="2340">
        <v>0</v>
      </c>
      <c r="G13" s="2282">
        <v>0</v>
      </c>
      <c r="H13" s="2307"/>
      <c r="I13" s="2308"/>
      <c r="J13" s="2308"/>
      <c r="K13" s="2308"/>
      <c r="L13" s="2308"/>
      <c r="M13" s="2307"/>
      <c r="N13" s="2307"/>
      <c r="O13" s="2307"/>
      <c r="P13" s="2150"/>
      <c r="Q13" s="2308"/>
      <c r="R13" s="2308"/>
      <c r="S13" s="2308"/>
      <c r="T13" s="2308"/>
      <c r="U13" s="2308"/>
      <c r="V13" s="2308"/>
      <c r="W13" s="2303"/>
      <c r="X13" s="2303"/>
      <c r="Y13" s="2303"/>
      <c r="Z13" s="2303"/>
      <c r="AA13" s="2303"/>
      <c r="AB13" s="2303"/>
      <c r="AC13" s="2303"/>
      <c r="AD13" s="2303"/>
      <c r="AE13" s="2303"/>
      <c r="AF13" s="2303"/>
      <c r="AG13" s="2303"/>
      <c r="AH13" s="2303"/>
      <c r="AI13" s="2303"/>
      <c r="AJ13" s="2303"/>
      <c r="AK13" s="2303"/>
      <c r="AL13" s="2303"/>
      <c r="AM13" s="2303"/>
      <c r="AN13" s="2303"/>
      <c r="AO13" s="2303"/>
      <c r="AP13" s="2303"/>
      <c r="AQ13" s="2303"/>
      <c r="AR13" s="2303"/>
      <c r="AS13" s="2303"/>
      <c r="AT13" s="2303"/>
      <c r="AU13" s="2303"/>
      <c r="AV13" s="2303"/>
      <c r="AW13" s="2303"/>
      <c r="AX13" s="2303"/>
      <c r="AY13" s="2303"/>
      <c r="AZ13" s="2303"/>
      <c r="BA13" s="2303"/>
      <c r="BB13" s="2303"/>
      <c r="BC13" s="2303"/>
      <c r="BD13" s="2303"/>
      <c r="BE13" s="2303"/>
      <c r="BF13" s="2303"/>
      <c r="BG13" s="2303"/>
      <c r="BH13" s="2303"/>
      <c r="BI13" s="2303"/>
      <c r="BJ13" s="2303"/>
      <c r="BK13" s="2303"/>
      <c r="BL13" s="2303"/>
      <c r="BM13" s="2303"/>
      <c r="BN13" s="2303"/>
      <c r="BO13" s="2303"/>
      <c r="BP13" s="2303"/>
      <c r="BQ13" s="2303"/>
      <c r="BR13" s="2303"/>
      <c r="BS13" s="2303"/>
      <c r="BT13" s="2303"/>
      <c r="BU13" s="2303"/>
      <c r="BV13" s="2303"/>
      <c r="BW13" s="2303"/>
      <c r="BX13" s="2303"/>
      <c r="BY13" s="2303"/>
      <c r="BZ13" s="2303"/>
      <c r="CA13" s="2303"/>
      <c r="CB13" s="2303"/>
      <c r="CC13" s="2303"/>
      <c r="CD13" s="2303"/>
      <c r="CE13" s="2303"/>
      <c r="CF13" s="2303"/>
      <c r="CG13" s="2303"/>
      <c r="CH13" s="2303"/>
      <c r="CI13" s="2303"/>
      <c r="CJ13" s="2303"/>
      <c r="CK13" s="2303"/>
      <c r="CL13" s="2303"/>
      <c r="CM13" s="2303"/>
      <c r="CN13" s="2303"/>
      <c r="CO13" s="2303"/>
      <c r="CP13" s="2303"/>
      <c r="CQ13" s="2303"/>
      <c r="CR13" s="2303"/>
      <c r="CS13" s="2303"/>
      <c r="CT13" s="2303"/>
      <c r="CU13" s="2303"/>
      <c r="CV13" s="2303"/>
      <c r="CW13" s="2303"/>
    </row>
    <row r="14" spans="1:101" s="2303" customFormat="1" ht="25.5" customHeight="1">
      <c r="B14" s="2306" t="s">
        <v>796</v>
      </c>
      <c r="C14" s="2169" t="s">
        <v>1888</v>
      </c>
      <c r="D14" s="2283">
        <v>343000</v>
      </c>
      <c r="E14" s="2283">
        <v>0</v>
      </c>
      <c r="F14" s="2340">
        <v>343000</v>
      </c>
      <c r="G14" s="2282">
        <v>1</v>
      </c>
      <c r="H14" s="2307"/>
      <c r="I14" s="2308"/>
      <c r="J14" s="2308"/>
      <c r="K14" s="2308"/>
      <c r="L14" s="2308"/>
      <c r="M14" s="2307"/>
      <c r="N14" s="2307"/>
      <c r="O14" s="2307"/>
      <c r="P14" s="2150"/>
      <c r="Q14" s="2308"/>
      <c r="R14" s="2308"/>
      <c r="S14" s="2308"/>
      <c r="T14" s="2308"/>
      <c r="U14" s="2308"/>
      <c r="V14" s="2308"/>
    </row>
    <row r="15" spans="1:101" s="2303" customFormat="1" ht="26.25" customHeight="1">
      <c r="B15" s="2306" t="s">
        <v>797</v>
      </c>
      <c r="C15" s="2169" t="s">
        <v>1889</v>
      </c>
      <c r="D15" s="2283">
        <v>0</v>
      </c>
      <c r="E15" s="2283">
        <v>3712694.68</v>
      </c>
      <c r="F15" s="2340">
        <v>-3712694.68</v>
      </c>
      <c r="G15" s="2282">
        <v>-1</v>
      </c>
      <c r="H15" s="2307"/>
      <c r="I15" s="2308"/>
      <c r="J15" s="2308"/>
      <c r="K15" s="2308"/>
      <c r="L15" s="2308"/>
      <c r="M15" s="2307"/>
      <c r="N15" s="2307"/>
      <c r="O15" s="2307"/>
      <c r="P15" s="2150"/>
      <c r="Q15" s="2308"/>
      <c r="R15" s="2308"/>
      <c r="S15" s="2308"/>
      <c r="T15" s="2308"/>
      <c r="U15" s="2308"/>
      <c r="V15" s="2308"/>
    </row>
    <row r="16" spans="1:101" s="2303" customFormat="1" ht="16.5" customHeight="1">
      <c r="B16" s="2306" t="s">
        <v>798</v>
      </c>
      <c r="C16" s="2169" t="s">
        <v>1890</v>
      </c>
      <c r="D16" s="2283">
        <v>0</v>
      </c>
      <c r="E16" s="2283">
        <v>10000</v>
      </c>
      <c r="F16" s="2340">
        <v>-10000</v>
      </c>
      <c r="G16" s="2282">
        <v>-1</v>
      </c>
      <c r="H16" s="2307"/>
      <c r="I16" s="2308"/>
      <c r="J16" s="2308"/>
      <c r="K16" s="2308"/>
      <c r="L16" s="2308"/>
      <c r="M16" s="2307"/>
      <c r="N16" s="2307"/>
      <c r="O16" s="2307"/>
      <c r="P16" s="2150"/>
      <c r="Q16" s="2308"/>
      <c r="R16" s="2308"/>
      <c r="S16" s="2308"/>
      <c r="T16" s="2308"/>
      <c r="U16" s="2308"/>
      <c r="V16" s="2308"/>
    </row>
    <row r="17" spans="2:22" s="2303" customFormat="1" ht="12.75" customHeight="1">
      <c r="B17" s="2311" t="s">
        <v>799</v>
      </c>
      <c r="C17" s="2309" t="s">
        <v>1891</v>
      </c>
      <c r="D17" s="2281">
        <v>3322666.06</v>
      </c>
      <c r="E17" s="2281">
        <v>3430913.69</v>
      </c>
      <c r="F17" s="2281">
        <v>-108247.62999999989</v>
      </c>
      <c r="G17" s="2282">
        <v>-3.1550671273225729E-2</v>
      </c>
      <c r="H17" s="2307"/>
      <c r="I17" s="2308"/>
      <c r="J17" s="2308"/>
      <c r="K17" s="2308"/>
      <c r="L17" s="2308"/>
      <c r="M17" s="2307"/>
      <c r="N17" s="2307"/>
      <c r="O17" s="2307"/>
      <c r="P17" s="2150"/>
      <c r="Q17" s="2308"/>
      <c r="R17" s="2308"/>
      <c r="S17" s="2308"/>
      <c r="T17" s="2308"/>
      <c r="U17" s="2308"/>
      <c r="V17" s="2308"/>
    </row>
    <row r="18" spans="2:22" s="2303" customFormat="1" ht="12.75" customHeight="1">
      <c r="B18" s="2306" t="s">
        <v>1892</v>
      </c>
      <c r="C18" s="2169" t="s">
        <v>1893</v>
      </c>
      <c r="D18" s="2283">
        <v>0</v>
      </c>
      <c r="E18" s="2283">
        <v>0</v>
      </c>
      <c r="F18" s="2340">
        <v>0</v>
      </c>
      <c r="G18" s="2282">
        <v>0</v>
      </c>
      <c r="H18" s="2307"/>
      <c r="I18" s="2308"/>
      <c r="J18" s="2308"/>
      <c r="K18" s="2308"/>
      <c r="L18" s="2308"/>
      <c r="M18" s="2307"/>
      <c r="N18" s="2307"/>
      <c r="O18" s="2307"/>
      <c r="P18" s="2150"/>
      <c r="Q18" s="2308"/>
      <c r="R18" s="2308"/>
      <c r="S18" s="2308"/>
      <c r="T18" s="2308"/>
      <c r="U18" s="2308"/>
      <c r="V18" s="2308"/>
    </row>
    <row r="19" spans="2:22" s="2303" customFormat="1" ht="12.75" customHeight="1">
      <c r="B19" s="2306" t="s">
        <v>800</v>
      </c>
      <c r="C19" s="2169" t="s">
        <v>1894</v>
      </c>
      <c r="D19" s="2283">
        <v>0</v>
      </c>
      <c r="E19" s="2283">
        <v>0</v>
      </c>
      <c r="F19" s="2340">
        <v>0</v>
      </c>
      <c r="G19" s="2284">
        <v>0</v>
      </c>
      <c r="H19" s="2307"/>
      <c r="I19" s="2308"/>
      <c r="J19" s="2308"/>
      <c r="K19" s="2308"/>
      <c r="L19" s="2308"/>
      <c r="M19" s="2307"/>
      <c r="N19" s="2307"/>
      <c r="O19" s="2307"/>
      <c r="P19" s="2150"/>
      <c r="Q19" s="2308"/>
      <c r="R19" s="2308"/>
      <c r="S19" s="2308"/>
      <c r="T19" s="2308"/>
      <c r="U19" s="2308"/>
      <c r="V19" s="2308"/>
    </row>
    <row r="20" spans="2:22" s="2303" customFormat="1" ht="12.75" customHeight="1">
      <c r="B20" s="2306" t="s">
        <v>801</v>
      </c>
      <c r="C20" s="2169" t="s">
        <v>1895</v>
      </c>
      <c r="D20" s="2283">
        <v>0</v>
      </c>
      <c r="E20" s="2283">
        <v>0</v>
      </c>
      <c r="F20" s="2340">
        <v>0</v>
      </c>
      <c r="G20" s="2284">
        <v>0</v>
      </c>
      <c r="H20" s="2307"/>
      <c r="I20" s="2308"/>
      <c r="J20" s="2308"/>
      <c r="K20" s="2308"/>
      <c r="L20" s="2308"/>
      <c r="M20" s="2307"/>
      <c r="N20" s="2307"/>
      <c r="O20" s="2307"/>
      <c r="P20" s="2150"/>
      <c r="Q20" s="2308"/>
      <c r="R20" s="2308"/>
      <c r="S20" s="2308"/>
      <c r="T20" s="2308"/>
      <c r="U20" s="2308"/>
      <c r="V20" s="2308"/>
    </row>
    <row r="21" spans="2:22" s="2303" customFormat="1" ht="12.75" customHeight="1">
      <c r="B21" s="2306" t="s">
        <v>802</v>
      </c>
      <c r="C21" s="2169" t="s">
        <v>1896</v>
      </c>
      <c r="D21" s="2283">
        <v>1706510.81</v>
      </c>
      <c r="E21" s="2283">
        <v>1079971.29</v>
      </c>
      <c r="F21" s="2340">
        <v>626539.52000000002</v>
      </c>
      <c r="G21" s="2284">
        <v>0.58014460736266427</v>
      </c>
      <c r="H21" s="2307"/>
      <c r="I21" s="2308"/>
      <c r="J21" s="2308"/>
      <c r="K21" s="2308"/>
      <c r="L21" s="2308"/>
      <c r="M21" s="2307"/>
      <c r="N21" s="2307"/>
      <c r="O21" s="2307"/>
      <c r="P21" s="2150"/>
      <c r="Q21" s="2308"/>
      <c r="R21" s="2308"/>
      <c r="S21" s="2308"/>
      <c r="T21" s="2308"/>
      <c r="U21" s="2308"/>
      <c r="V21" s="2308"/>
    </row>
    <row r="22" spans="2:22" s="2303" customFormat="1" ht="12.75" customHeight="1">
      <c r="B22" s="2306" t="s">
        <v>803</v>
      </c>
      <c r="C22" s="2169" t="s">
        <v>1897</v>
      </c>
      <c r="D22" s="2283">
        <v>159203.26</v>
      </c>
      <c r="E22" s="2283">
        <v>95159.27</v>
      </c>
      <c r="F22" s="2340">
        <v>64043.990000000005</v>
      </c>
      <c r="G22" s="2284">
        <v>0.67301892921204631</v>
      </c>
      <c r="H22" s="2307"/>
      <c r="I22" s="2308"/>
      <c r="J22" s="2308"/>
      <c r="K22" s="2308"/>
      <c r="L22" s="2308"/>
      <c r="M22" s="2307"/>
      <c r="N22" s="2307"/>
      <c r="O22" s="2307"/>
      <c r="P22" s="2150"/>
      <c r="Q22" s="2308"/>
      <c r="R22" s="2308"/>
      <c r="S22" s="2308"/>
      <c r="T22" s="2308"/>
      <c r="U22" s="2308"/>
      <c r="V22" s="2308"/>
    </row>
    <row r="23" spans="2:22" s="2303" customFormat="1" ht="12.75" customHeight="1">
      <c r="B23" s="2306" t="s">
        <v>804</v>
      </c>
      <c r="C23" s="2169" t="s">
        <v>1898</v>
      </c>
      <c r="D23" s="2283">
        <v>874898.47</v>
      </c>
      <c r="E23" s="2283">
        <v>1665783.13</v>
      </c>
      <c r="F23" s="2340">
        <v>-790884.65999999992</v>
      </c>
      <c r="G23" s="2284">
        <v>-0.4747824886424441</v>
      </c>
      <c r="H23" s="2307"/>
      <c r="I23" s="2308"/>
      <c r="J23" s="2308"/>
      <c r="K23" s="2308"/>
      <c r="L23" s="2308"/>
      <c r="M23" s="2307"/>
      <c r="N23" s="2307"/>
      <c r="O23" s="2307"/>
      <c r="P23" s="2150"/>
      <c r="Q23" s="2308"/>
      <c r="R23" s="2308"/>
      <c r="S23" s="2308"/>
      <c r="T23" s="2308"/>
      <c r="U23" s="2308"/>
      <c r="V23" s="2308"/>
    </row>
    <row r="24" spans="2:22" s="2303" customFormat="1" ht="12.75" customHeight="1">
      <c r="B24" s="2306" t="s">
        <v>805</v>
      </c>
      <c r="C24" s="2169" t="s">
        <v>196</v>
      </c>
      <c r="D24" s="2283">
        <v>382053.51999999996</v>
      </c>
      <c r="E24" s="2283">
        <v>340000</v>
      </c>
      <c r="F24" s="2340">
        <v>42053.51999999996</v>
      </c>
      <c r="G24" s="2284">
        <v>0.12368682352941165</v>
      </c>
      <c r="H24" s="2307"/>
      <c r="I24" s="2308"/>
      <c r="J24" s="2308"/>
      <c r="K24" s="2308"/>
      <c r="L24" s="2308"/>
      <c r="M24" s="2307"/>
      <c r="N24" s="2307"/>
      <c r="O24" s="2307"/>
      <c r="P24" s="2150"/>
      <c r="Q24" s="2308"/>
      <c r="R24" s="2308"/>
      <c r="S24" s="2308"/>
      <c r="T24" s="2308"/>
      <c r="U24" s="2308"/>
      <c r="V24" s="2308"/>
    </row>
    <row r="25" spans="2:22" s="2303" customFormat="1" ht="12.75" customHeight="1">
      <c r="B25" s="2117" t="s">
        <v>806</v>
      </c>
      <c r="C25" s="2312" t="s">
        <v>1891</v>
      </c>
      <c r="D25" s="2341">
        <v>200000</v>
      </c>
      <c r="E25" s="2341">
        <v>250000</v>
      </c>
      <c r="F25" s="2342">
        <v>-50000</v>
      </c>
      <c r="G25" s="2313">
        <v>-0.2</v>
      </c>
      <c r="H25" s="2307"/>
      <c r="I25" s="2308"/>
      <c r="J25" s="2308"/>
      <c r="K25" s="2308"/>
      <c r="L25" s="2308"/>
      <c r="M25" s="2307"/>
      <c r="N25" s="2307"/>
      <c r="O25" s="2307"/>
      <c r="P25" s="2150"/>
      <c r="Q25" s="2308"/>
      <c r="R25" s="2308"/>
      <c r="S25" s="2308"/>
      <c r="T25" s="2308"/>
      <c r="U25" s="2308"/>
      <c r="V25" s="2308"/>
    </row>
    <row r="26" spans="2:22" s="2314" customFormat="1" ht="13.5" customHeight="1" thickBot="1">
      <c r="B26" s="2113"/>
      <c r="C26" s="2132" t="s">
        <v>983</v>
      </c>
      <c r="D26" s="2339">
        <v>11745411.51</v>
      </c>
      <c r="E26" s="2339">
        <v>15634401.369999999</v>
      </c>
      <c r="F26" s="2339">
        <v>-3888989.8599999994</v>
      </c>
      <c r="G26" s="2315">
        <v>-0.33110716101253052</v>
      </c>
      <c r="H26" s="2316"/>
      <c r="I26" s="2317"/>
      <c r="J26" s="2317"/>
      <c r="K26" s="2317"/>
      <c r="L26" s="2317"/>
      <c r="M26" s="2316"/>
      <c r="N26" s="2316"/>
      <c r="O26" s="2316"/>
      <c r="P26" s="2318"/>
      <c r="Q26" s="2317"/>
      <c r="R26" s="2317"/>
      <c r="S26" s="2317"/>
      <c r="T26" s="2317"/>
      <c r="U26" s="2317"/>
      <c r="V26" s="2317"/>
    </row>
    <row r="27" spans="2:22" s="2303" customFormat="1" ht="13.5" customHeight="1" thickTop="1">
      <c r="B27" s="2319"/>
      <c r="C27" s="2307"/>
      <c r="D27" s="2308"/>
      <c r="E27" s="2319"/>
      <c r="F27" s="2308"/>
      <c r="G27" s="2319"/>
      <c r="H27" s="2307"/>
      <c r="I27" s="2308"/>
      <c r="J27" s="2308"/>
      <c r="K27" s="2308"/>
      <c r="L27" s="2308"/>
      <c r="M27" s="2307"/>
      <c r="N27" s="2307"/>
      <c r="O27" s="2307"/>
      <c r="P27" s="2150"/>
      <c r="Q27" s="2308"/>
      <c r="R27" s="2308"/>
      <c r="S27" s="2308"/>
      <c r="T27" s="2308"/>
      <c r="U27" s="2308"/>
      <c r="V27" s="2308"/>
    </row>
    <row r="28" spans="2:22" s="2303" customFormat="1" ht="12.75" customHeight="1">
      <c r="B28" s="2744" t="s">
        <v>1899</v>
      </c>
      <c r="C28" s="2744"/>
      <c r="D28" s="2308"/>
      <c r="E28" s="2319"/>
      <c r="F28" s="2308"/>
      <c r="G28" s="2319"/>
      <c r="H28" s="2307"/>
      <c r="I28" s="2308"/>
      <c r="J28" s="2308"/>
      <c r="K28" s="2308"/>
      <c r="L28" s="2308"/>
      <c r="M28" s="2307"/>
      <c r="N28" s="2307"/>
      <c r="O28" s="2307"/>
      <c r="P28" s="2150"/>
      <c r="Q28" s="2308"/>
      <c r="R28" s="2308"/>
      <c r="S28" s="2320"/>
      <c r="T28" s="2308"/>
      <c r="U28" s="2308"/>
      <c r="V28" s="2308"/>
    </row>
    <row r="29" spans="2:22" s="2303" customFormat="1" ht="12.75" customHeight="1">
      <c r="B29" s="2319"/>
      <c r="C29" s="2307"/>
      <c r="D29" s="2308"/>
      <c r="E29" s="2319"/>
      <c r="F29" s="2308"/>
      <c r="G29" s="2319"/>
      <c r="H29" s="2307"/>
      <c r="I29" s="2308"/>
      <c r="J29" s="2308"/>
      <c r="K29" s="2308"/>
      <c r="L29" s="2308"/>
      <c r="M29" s="2307"/>
      <c r="N29" s="2307"/>
      <c r="O29" s="2307"/>
      <c r="P29" s="2150"/>
      <c r="Q29" s="2308"/>
      <c r="R29" s="2308"/>
      <c r="S29" s="2308"/>
      <c r="T29" s="2308"/>
      <c r="U29" s="2308"/>
      <c r="V29" s="2308"/>
    </row>
    <row r="31" spans="2:22" ht="13.5" customHeight="1" thickBot="1"/>
    <row r="32" spans="2:22" ht="16.5" customHeight="1">
      <c r="B32" s="2742" t="s">
        <v>1900</v>
      </c>
      <c r="C32" s="2742" t="s">
        <v>0</v>
      </c>
      <c r="D32" s="2322" t="s">
        <v>1780</v>
      </c>
      <c r="E32" s="2322" t="s">
        <v>1780</v>
      </c>
      <c r="F32" s="2742" t="s">
        <v>1901</v>
      </c>
      <c r="G32" s="2742" t="s">
        <v>1600</v>
      </c>
      <c r="H32" s="2323"/>
      <c r="I32" s="2323"/>
    </row>
    <row r="33" spans="2:9" ht="15.75" customHeight="1" thickBot="1">
      <c r="B33" s="2743"/>
      <c r="C33" s="2743"/>
      <c r="D33" s="2324" t="s">
        <v>1936</v>
      </c>
      <c r="E33" s="2324" t="s">
        <v>1783</v>
      </c>
      <c r="F33" s="2743"/>
      <c r="G33" s="2743"/>
      <c r="I33" s="2323"/>
    </row>
    <row r="34" spans="2:9" ht="15.75" customHeight="1" thickBot="1">
      <c r="B34" s="2325" t="s">
        <v>765</v>
      </c>
      <c r="C34" s="2326" t="s">
        <v>766</v>
      </c>
      <c r="D34" s="2327">
        <v>7437798.5300000012</v>
      </c>
      <c r="E34" s="2327">
        <v>7221324.1500000004</v>
      </c>
      <c r="F34" s="2327">
        <v>216474.38000000082</v>
      </c>
      <c r="G34" s="2328">
        <v>2.9977103298984412E-2</v>
      </c>
      <c r="H34" s="2323"/>
      <c r="I34" s="2323"/>
    </row>
    <row r="35" spans="2:9" ht="21.75" customHeight="1" thickBot="1">
      <c r="B35" s="2325" t="s">
        <v>767</v>
      </c>
      <c r="C35" s="2326" t="s">
        <v>768</v>
      </c>
      <c r="D35" s="2329">
        <v>1394137.74</v>
      </c>
      <c r="E35" s="2329">
        <v>1385115.4</v>
      </c>
      <c r="F35" s="2329">
        <v>9022.3400000000838</v>
      </c>
      <c r="G35" s="2328">
        <v>6.5137821729511379E-3</v>
      </c>
      <c r="H35" s="2323"/>
      <c r="I35" s="2323"/>
    </row>
    <row r="36" spans="2:9" ht="21.75" customHeight="1" thickBot="1">
      <c r="B36" s="2325" t="s">
        <v>769</v>
      </c>
      <c r="C36" s="2326" t="s">
        <v>770</v>
      </c>
      <c r="D36" s="2329">
        <v>6043660.790000001</v>
      </c>
      <c r="E36" s="2329">
        <v>5836208.75</v>
      </c>
      <c r="F36" s="2329">
        <v>207452.04000000097</v>
      </c>
      <c r="G36" s="2328">
        <v>3.5545685373231543E-2</v>
      </c>
      <c r="H36" s="2323"/>
      <c r="I36" s="2323"/>
    </row>
    <row r="37" spans="2:9" ht="15.75" customHeight="1" thickBot="1">
      <c r="B37" s="2330" t="s">
        <v>771</v>
      </c>
      <c r="C37" s="2331" t="s">
        <v>772</v>
      </c>
      <c r="D37" s="2329">
        <v>38102.949999999997</v>
      </c>
      <c r="E37" s="2329">
        <v>46994.73</v>
      </c>
      <c r="F37" s="2329">
        <v>-8891.7800000000061</v>
      </c>
      <c r="G37" s="2328">
        <v>-0.18920802396353817</v>
      </c>
      <c r="H37" s="2323"/>
      <c r="I37" s="2323"/>
    </row>
    <row r="38" spans="2:9" ht="23.25" customHeight="1" thickBot="1">
      <c r="B38" s="2332" t="s">
        <v>773</v>
      </c>
      <c r="C38" s="2333" t="s">
        <v>774</v>
      </c>
      <c r="D38" s="2334">
        <v>38102.949999999997</v>
      </c>
      <c r="E38" s="2334">
        <v>46994.73</v>
      </c>
      <c r="F38" s="2334">
        <v>-8891.7800000000061</v>
      </c>
      <c r="G38" s="2328">
        <v>-0.18920802396353817</v>
      </c>
      <c r="H38" s="2323"/>
      <c r="I38" s="2323"/>
    </row>
    <row r="39" spans="2:9" ht="23.25" customHeight="1" thickBot="1">
      <c r="B39" s="2332" t="s">
        <v>775</v>
      </c>
      <c r="C39" s="2333" t="s">
        <v>776</v>
      </c>
      <c r="D39" s="2334">
        <v>0</v>
      </c>
      <c r="E39" s="2334">
        <v>0</v>
      </c>
      <c r="F39" s="2334">
        <v>0</v>
      </c>
      <c r="G39" s="2328">
        <v>0</v>
      </c>
      <c r="H39" s="2323"/>
      <c r="I39" s="2323"/>
    </row>
    <row r="40" spans="2:9" ht="21.75" customHeight="1" thickBot="1">
      <c r="B40" s="2325" t="s">
        <v>777</v>
      </c>
      <c r="C40" s="2326" t="s">
        <v>778</v>
      </c>
      <c r="D40" s="2329">
        <v>6005557.8400000008</v>
      </c>
      <c r="E40" s="2329">
        <v>5789214.0199999996</v>
      </c>
      <c r="F40" s="2329">
        <v>216343.82000000123</v>
      </c>
      <c r="G40" s="2328">
        <v>3.7370154092178691E-2</v>
      </c>
      <c r="H40" s="2323"/>
      <c r="I40" s="2323"/>
    </row>
    <row r="42" spans="2:9" ht="12.75" customHeight="1">
      <c r="B42" s="2335"/>
      <c r="C42" s="2335"/>
    </row>
    <row r="44" spans="2:9" ht="13.5" customHeight="1" thickBot="1"/>
    <row r="45" spans="2:9" ht="16.5" customHeight="1">
      <c r="B45" s="2742" t="s">
        <v>1900</v>
      </c>
      <c r="C45" s="2742" t="s">
        <v>0</v>
      </c>
      <c r="D45" s="2322" t="s">
        <v>1780</v>
      </c>
      <c r="E45" s="2322" t="s">
        <v>1780</v>
      </c>
      <c r="F45" s="2742" t="s">
        <v>1901</v>
      </c>
      <c r="G45" s="2742" t="s">
        <v>1600</v>
      </c>
      <c r="H45" s="2323"/>
      <c r="I45" s="2323"/>
    </row>
    <row r="46" spans="2:9" ht="15.75" customHeight="1" thickBot="1">
      <c r="B46" s="2743"/>
      <c r="C46" s="2743"/>
      <c r="D46" s="2324" t="s">
        <v>1783</v>
      </c>
      <c r="E46" s="2324" t="s">
        <v>1784</v>
      </c>
      <c r="F46" s="2743"/>
      <c r="G46" s="2743"/>
      <c r="I46" s="2323"/>
    </row>
    <row r="47" spans="2:9" ht="15.75" customHeight="1" thickBot="1">
      <c r="B47" s="2336" t="s">
        <v>779</v>
      </c>
      <c r="C47" s="2337" t="s">
        <v>780</v>
      </c>
      <c r="D47" s="2338">
        <v>1003343</v>
      </c>
      <c r="E47" s="2338">
        <v>0</v>
      </c>
      <c r="F47" s="2329">
        <v>1003343</v>
      </c>
      <c r="G47" s="2328">
        <v>1</v>
      </c>
      <c r="H47" s="2323"/>
      <c r="I47" s="2323"/>
    </row>
    <row r="48" spans="2:9" ht="26.25" customHeight="1" thickBot="1">
      <c r="B48" s="2336" t="s">
        <v>781</v>
      </c>
      <c r="C48" s="2337" t="s">
        <v>782</v>
      </c>
      <c r="D48" s="2338">
        <v>0</v>
      </c>
      <c r="E48" s="2338">
        <v>0</v>
      </c>
      <c r="F48" s="2329">
        <v>0</v>
      </c>
      <c r="G48" s="2328">
        <v>0</v>
      </c>
      <c r="H48" s="2323"/>
      <c r="I48" s="2323"/>
    </row>
    <row r="49" spans="2:9" ht="15.75" customHeight="1" thickBot="1">
      <c r="B49" s="2336" t="s">
        <v>783</v>
      </c>
      <c r="C49" s="2337" t="s">
        <v>784</v>
      </c>
      <c r="D49" s="2338">
        <v>1003343</v>
      </c>
      <c r="E49" s="2338">
        <v>0</v>
      </c>
      <c r="F49" s="2329">
        <v>1003343</v>
      </c>
      <c r="G49" s="2328">
        <v>1</v>
      </c>
      <c r="H49" s="2323"/>
      <c r="I49" s="2323"/>
    </row>
    <row r="51" spans="2:9" ht="12.75" customHeight="1">
      <c r="B51" s="2335"/>
      <c r="C51" s="2335"/>
    </row>
  </sheetData>
  <mergeCells count="15">
    <mergeCell ref="B45:B46"/>
    <mergeCell ref="C45:C46"/>
    <mergeCell ref="F45:F46"/>
    <mergeCell ref="G45:G46"/>
    <mergeCell ref="B28:C28"/>
    <mergeCell ref="B32:B33"/>
    <mergeCell ref="C32:C33"/>
    <mergeCell ref="F32:F33"/>
    <mergeCell ref="G32:G33"/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429C4-631B-1841-A760-326FD1D3B8B4}">
  <sheetPr>
    <tabColor theme="0"/>
  </sheetPr>
  <dimension ref="A1:M171"/>
  <sheetViews>
    <sheetView tabSelected="1" topLeftCell="A139" zoomScale="115" zoomScaleNormal="115" workbookViewId="0">
      <selection activeCell="B527" sqref="B527"/>
    </sheetView>
  </sheetViews>
  <sheetFormatPr defaultColWidth="8.625" defaultRowHeight="12.75" customHeight="1"/>
  <cols>
    <col min="1" max="1" width="12.125" style="2345" customWidth="1"/>
    <col min="2" max="2" width="51.25" style="2345" customWidth="1"/>
    <col min="3" max="3" width="1.875" style="2357" customWidth="1"/>
    <col min="4" max="4" width="21.375" style="2357" customWidth="1"/>
    <col min="5" max="5" width="11.125" style="2357" customWidth="1"/>
    <col min="6" max="6" width="13.125" style="2345" customWidth="1"/>
    <col min="7" max="8" width="8.625" style="2345" customWidth="1"/>
    <col min="9" max="16384" width="8.625" style="2345"/>
  </cols>
  <sheetData>
    <row r="1" spans="1:9" ht="12.75" customHeight="1">
      <c r="A1" s="2745" t="s">
        <v>1902</v>
      </c>
      <c r="B1" s="2745" t="s">
        <v>0</v>
      </c>
      <c r="C1" s="2383"/>
      <c r="D1" s="2343" t="s">
        <v>1780</v>
      </c>
      <c r="E1" s="2343" t="s">
        <v>1780</v>
      </c>
      <c r="F1" s="2747" t="s">
        <v>1901</v>
      </c>
      <c r="G1" s="2745" t="s">
        <v>1600</v>
      </c>
      <c r="H1" s="2344"/>
      <c r="I1" s="2344"/>
    </row>
    <row r="2" spans="1:9" ht="13.5" customHeight="1" thickBot="1">
      <c r="A2" s="2746"/>
      <c r="B2" s="2746"/>
      <c r="C2" s="2384"/>
      <c r="D2" s="2346" t="s">
        <v>1936</v>
      </c>
      <c r="E2" s="2346" t="s">
        <v>1783</v>
      </c>
      <c r="F2" s="2748"/>
      <c r="G2" s="2746"/>
      <c r="I2" s="2344"/>
    </row>
    <row r="3" spans="1:9" ht="13.5" customHeight="1" thickBot="1">
      <c r="A3" s="2347" t="s">
        <v>807</v>
      </c>
      <c r="B3" s="2348" t="s">
        <v>808</v>
      </c>
      <c r="C3" s="2348"/>
      <c r="D3" s="2360">
        <v>11848753.189999999</v>
      </c>
      <c r="E3" s="2360">
        <v>8969095.9199999999</v>
      </c>
      <c r="F3" s="2360">
        <v>2879657.2699999996</v>
      </c>
      <c r="G3" s="2328">
        <v>0.32106438549494293</v>
      </c>
      <c r="H3" s="2344"/>
      <c r="I3" s="2344"/>
    </row>
    <row r="4" spans="1:9" ht="13.5" customHeight="1" thickBot="1">
      <c r="A4" s="2349" t="s">
        <v>809</v>
      </c>
      <c r="B4" s="2350" t="s">
        <v>810</v>
      </c>
      <c r="C4" s="2350"/>
      <c r="D4" s="2360">
        <v>0</v>
      </c>
      <c r="E4" s="2360">
        <v>0</v>
      </c>
      <c r="F4" s="2360">
        <v>0</v>
      </c>
      <c r="G4" s="2351">
        <v>0</v>
      </c>
      <c r="H4" s="2344"/>
      <c r="I4" s="2344"/>
    </row>
    <row r="5" spans="1:9" ht="26.25" customHeight="1" thickBot="1">
      <c r="A5" s="2349" t="s">
        <v>811</v>
      </c>
      <c r="B5" s="2350" t="s">
        <v>812</v>
      </c>
      <c r="C5" s="2350"/>
      <c r="D5" s="2360">
        <v>11848753.189999999</v>
      </c>
      <c r="E5" s="2360">
        <v>8969095.9199999999</v>
      </c>
      <c r="F5" s="2360">
        <v>2879657.2699999996</v>
      </c>
      <c r="G5" s="2328">
        <v>0.32106438549494293</v>
      </c>
      <c r="H5" s="2344"/>
      <c r="I5" s="2344"/>
    </row>
    <row r="6" spans="1:9" ht="26.25" customHeight="1" thickBot="1">
      <c r="A6" s="2352" t="s">
        <v>813</v>
      </c>
      <c r="B6" s="2353" t="s">
        <v>814</v>
      </c>
      <c r="C6" s="2353"/>
      <c r="D6" s="2361">
        <v>0</v>
      </c>
      <c r="E6" s="2361">
        <v>0</v>
      </c>
      <c r="F6" s="2362">
        <v>0</v>
      </c>
      <c r="G6" s="2351">
        <v>0</v>
      </c>
      <c r="H6" s="2344"/>
      <c r="I6" s="2344"/>
    </row>
    <row r="7" spans="1:9" ht="13.5" customHeight="1" thickBot="1">
      <c r="A7" s="2352" t="s">
        <v>815</v>
      </c>
      <c r="B7" s="2353" t="s">
        <v>816</v>
      </c>
      <c r="C7" s="2353"/>
      <c r="D7" s="2361">
        <v>4986072.33</v>
      </c>
      <c r="E7" s="2361">
        <v>8909047.9700000007</v>
      </c>
      <c r="F7" s="2361">
        <v>-3922975.6400000006</v>
      </c>
      <c r="G7" s="2351">
        <v>-0.44033612269347788</v>
      </c>
      <c r="H7" s="2344"/>
      <c r="I7" s="2344"/>
    </row>
    <row r="8" spans="1:9" ht="26.25" customHeight="1" thickBot="1">
      <c r="A8" s="2352" t="s">
        <v>817</v>
      </c>
      <c r="B8" s="2353" t="s">
        <v>818</v>
      </c>
      <c r="C8" s="2353"/>
      <c r="D8" s="2361">
        <v>118000</v>
      </c>
      <c r="E8" s="2361">
        <v>0</v>
      </c>
      <c r="F8" s="2360">
        <v>118000</v>
      </c>
      <c r="G8" s="2351">
        <v>1</v>
      </c>
      <c r="H8" s="2344"/>
      <c r="I8" s="2344"/>
    </row>
    <row r="9" spans="1:9" ht="39" customHeight="1" thickBot="1">
      <c r="A9" s="2352" t="s">
        <v>819</v>
      </c>
      <c r="B9" s="2353" t="s">
        <v>820</v>
      </c>
      <c r="C9" s="2353"/>
      <c r="D9" s="2361">
        <v>38556.730000000003</v>
      </c>
      <c r="E9" s="2361">
        <v>255906.64</v>
      </c>
      <c r="F9" s="2360">
        <v>-217349.91</v>
      </c>
      <c r="G9" s="2351">
        <v>-0.84933282700284762</v>
      </c>
      <c r="H9" s="2344"/>
      <c r="I9" s="2344"/>
    </row>
    <row r="10" spans="1:9" ht="26.25" customHeight="1" thickBot="1">
      <c r="A10" s="2352" t="s">
        <v>821</v>
      </c>
      <c r="B10" s="2353" t="s">
        <v>822</v>
      </c>
      <c r="C10" s="2353"/>
      <c r="D10" s="2361">
        <v>4829515.5999999996</v>
      </c>
      <c r="E10" s="2361">
        <v>8653141.3300000001</v>
      </c>
      <c r="F10" s="2361">
        <v>-3823625.7300000004</v>
      </c>
      <c r="G10" s="2351">
        <v>-0.44187718473332743</v>
      </c>
      <c r="H10" s="2344"/>
      <c r="I10" s="2344"/>
    </row>
    <row r="11" spans="1:9" ht="39" customHeight="1" thickBot="1">
      <c r="A11" s="2354" t="s">
        <v>823</v>
      </c>
      <c r="B11" s="2355" t="s">
        <v>824</v>
      </c>
      <c r="C11" s="2355"/>
      <c r="D11" s="2361">
        <v>0</v>
      </c>
      <c r="E11" s="2361">
        <v>0</v>
      </c>
      <c r="F11" s="2360">
        <v>0</v>
      </c>
      <c r="G11" s="2351">
        <v>0</v>
      </c>
      <c r="H11" s="2344"/>
      <c r="I11" s="2344"/>
    </row>
    <row r="12" spans="1:9" ht="26.25" customHeight="1" thickBot="1">
      <c r="A12" s="2354" t="s">
        <v>825</v>
      </c>
      <c r="B12" s="2355" t="s">
        <v>826</v>
      </c>
      <c r="C12" s="2355"/>
      <c r="D12" s="2361">
        <v>247106.15</v>
      </c>
      <c r="E12" s="2361">
        <v>0</v>
      </c>
      <c r="F12" s="2360">
        <v>247106.15</v>
      </c>
      <c r="G12" s="2351">
        <v>1</v>
      </c>
      <c r="H12" s="2344"/>
      <c r="I12" s="2344"/>
    </row>
    <row r="13" spans="1:9" ht="39" customHeight="1" thickBot="1">
      <c r="A13" s="2354" t="s">
        <v>827</v>
      </c>
      <c r="B13" s="2355" t="s">
        <v>828</v>
      </c>
      <c r="C13" s="2355"/>
      <c r="D13" s="2361">
        <v>0</v>
      </c>
      <c r="E13" s="2361">
        <v>0</v>
      </c>
      <c r="F13" s="2360">
        <v>0</v>
      </c>
      <c r="G13" s="2351">
        <v>0</v>
      </c>
      <c r="H13" s="2344"/>
      <c r="I13" s="2344"/>
    </row>
    <row r="14" spans="1:9" ht="39" customHeight="1" thickBot="1">
      <c r="A14" s="2354" t="s">
        <v>829</v>
      </c>
      <c r="B14" s="2355" t="s">
        <v>830</v>
      </c>
      <c r="C14" s="2355"/>
      <c r="D14" s="2361">
        <v>0</v>
      </c>
      <c r="E14" s="2361">
        <v>0</v>
      </c>
      <c r="F14" s="2360">
        <v>0</v>
      </c>
      <c r="G14" s="2351">
        <v>0</v>
      </c>
      <c r="H14" s="2344"/>
      <c r="I14" s="2344"/>
    </row>
    <row r="15" spans="1:9" ht="39" customHeight="1" thickBot="1">
      <c r="A15" s="2354" t="s">
        <v>831</v>
      </c>
      <c r="B15" s="2355" t="s">
        <v>832</v>
      </c>
      <c r="C15" s="2355"/>
      <c r="D15" s="2361">
        <v>0</v>
      </c>
      <c r="E15" s="2361">
        <v>0</v>
      </c>
      <c r="F15" s="2360">
        <v>0</v>
      </c>
      <c r="G15" s="2328">
        <v>0</v>
      </c>
      <c r="H15" s="2344"/>
      <c r="I15" s="2344"/>
    </row>
    <row r="16" spans="1:9" ht="39" customHeight="1" thickBot="1">
      <c r="A16" s="2354" t="s">
        <v>833</v>
      </c>
      <c r="B16" s="2355" t="s">
        <v>834</v>
      </c>
      <c r="C16" s="2355"/>
      <c r="D16" s="2361">
        <v>87478.3</v>
      </c>
      <c r="E16" s="2361">
        <v>165721.79999999999</v>
      </c>
      <c r="F16" s="2360">
        <v>-78243.499999999985</v>
      </c>
      <c r="G16" s="2351">
        <v>-0.47213764272413161</v>
      </c>
      <c r="H16" s="2344"/>
      <c r="I16" s="2344"/>
    </row>
    <row r="17" spans="1:13" ht="26.25" customHeight="1" thickBot="1">
      <c r="A17" s="2354" t="s">
        <v>835</v>
      </c>
      <c r="B17" s="2355" t="s">
        <v>836</v>
      </c>
      <c r="C17" s="2355"/>
      <c r="D17" s="2361">
        <v>4494931.1499999994</v>
      </c>
      <c r="E17" s="2361">
        <v>8487419.5299999993</v>
      </c>
      <c r="F17" s="2360">
        <v>-3992488.38</v>
      </c>
      <c r="G17" s="2351">
        <v>-0.4704007343914105</v>
      </c>
      <c r="H17" s="2344"/>
      <c r="I17" s="2344"/>
    </row>
    <row r="18" spans="1:13" ht="13.5" customHeight="1" thickBot="1">
      <c r="A18" s="2352" t="s">
        <v>837</v>
      </c>
      <c r="B18" s="2353" t="s">
        <v>838</v>
      </c>
      <c r="C18" s="2353"/>
      <c r="D18" s="2361">
        <v>6862679.8499999996</v>
      </c>
      <c r="E18" s="2361">
        <v>60048</v>
      </c>
      <c r="F18" s="2360">
        <v>6802631.8499999996</v>
      </c>
      <c r="G18" s="2351">
        <v>113.28656824540367</v>
      </c>
      <c r="H18" s="2344"/>
      <c r="I18" s="2344"/>
    </row>
    <row r="19" spans="1:13" ht="39" customHeight="1" thickBot="1">
      <c r="A19" s="2352" t="s">
        <v>839</v>
      </c>
      <c r="B19" s="2353" t="s">
        <v>840</v>
      </c>
      <c r="C19" s="2353"/>
      <c r="D19" s="2361">
        <v>0</v>
      </c>
      <c r="E19" s="2361">
        <v>0</v>
      </c>
      <c r="F19" s="2360">
        <v>0</v>
      </c>
      <c r="G19" s="2328">
        <v>0</v>
      </c>
      <c r="H19" s="2344"/>
      <c r="I19" s="2344"/>
    </row>
    <row r="20" spans="1:13" ht="26.25" customHeight="1" thickBot="1">
      <c r="A20" s="2352" t="s">
        <v>841</v>
      </c>
      <c r="B20" s="2353" t="s">
        <v>842</v>
      </c>
      <c r="C20" s="2353"/>
      <c r="D20" s="2361">
        <v>6862679.8499999996</v>
      </c>
      <c r="E20" s="2361">
        <v>60048</v>
      </c>
      <c r="F20" s="2360">
        <v>6802631.8499999996</v>
      </c>
      <c r="G20" s="2351">
        <v>113.28656824540367</v>
      </c>
      <c r="H20" s="2344"/>
      <c r="I20" s="2344"/>
    </row>
    <row r="21" spans="1:13" ht="39" customHeight="1" thickBot="1">
      <c r="A21" s="2354" t="s">
        <v>843</v>
      </c>
      <c r="B21" s="2355" t="s">
        <v>844</v>
      </c>
      <c r="C21" s="2355"/>
      <c r="D21" s="2361">
        <v>0</v>
      </c>
      <c r="E21" s="2361">
        <v>0</v>
      </c>
      <c r="F21" s="2360">
        <v>0</v>
      </c>
      <c r="G21" s="2351">
        <v>0</v>
      </c>
      <c r="H21" s="2344"/>
      <c r="I21" s="2344"/>
    </row>
    <row r="22" spans="1:13" ht="26.25" customHeight="1" thickBot="1">
      <c r="A22" s="2354" t="s">
        <v>845</v>
      </c>
      <c r="B22" s="2355" t="s">
        <v>846</v>
      </c>
      <c r="C22" s="2355"/>
      <c r="D22" s="2361">
        <v>0</v>
      </c>
      <c r="E22" s="2361">
        <v>0</v>
      </c>
      <c r="F22" s="2360">
        <v>0</v>
      </c>
      <c r="G22" s="2351">
        <v>0</v>
      </c>
      <c r="H22" s="2344"/>
      <c r="I22" s="2344"/>
    </row>
    <row r="23" spans="1:13" ht="39" customHeight="1" thickBot="1">
      <c r="A23" s="2354" t="s">
        <v>847</v>
      </c>
      <c r="B23" s="2355" t="s">
        <v>848</v>
      </c>
      <c r="C23" s="2355"/>
      <c r="D23" s="2361">
        <v>0</v>
      </c>
      <c r="E23" s="2361">
        <v>0</v>
      </c>
      <c r="F23" s="2360">
        <v>0</v>
      </c>
      <c r="G23" s="2351">
        <v>0</v>
      </c>
      <c r="H23" s="2344"/>
      <c r="I23" s="2344"/>
    </row>
    <row r="24" spans="1:13" ht="39" customHeight="1" thickBot="1">
      <c r="A24" s="2354" t="s">
        <v>849</v>
      </c>
      <c r="B24" s="2355" t="s">
        <v>850</v>
      </c>
      <c r="C24" s="2355"/>
      <c r="D24" s="2361">
        <v>0</v>
      </c>
      <c r="E24" s="2361">
        <v>0</v>
      </c>
      <c r="F24" s="2360">
        <v>0</v>
      </c>
      <c r="G24" s="2351">
        <v>0</v>
      </c>
      <c r="H24" s="2344"/>
      <c r="I24" s="2344"/>
    </row>
    <row r="25" spans="1:13" ht="39" customHeight="1" thickBot="1">
      <c r="A25" s="2354" t="s">
        <v>851</v>
      </c>
      <c r="B25" s="2355" t="s">
        <v>852</v>
      </c>
      <c r="C25" s="2355"/>
      <c r="D25" s="2361">
        <v>0</v>
      </c>
      <c r="E25" s="2361">
        <v>0</v>
      </c>
      <c r="F25" s="2360">
        <v>0</v>
      </c>
      <c r="G25" s="2328">
        <v>0</v>
      </c>
      <c r="H25" s="2344"/>
      <c r="I25" s="2344"/>
    </row>
    <row r="26" spans="1:13" ht="39" customHeight="1" thickBot="1">
      <c r="A26" s="2354" t="s">
        <v>853</v>
      </c>
      <c r="B26" s="2355" t="s">
        <v>854</v>
      </c>
      <c r="C26" s="2355"/>
      <c r="D26" s="2361">
        <v>3518717.82</v>
      </c>
      <c r="E26" s="2361">
        <v>0</v>
      </c>
      <c r="F26" s="2360">
        <v>3518717.82</v>
      </c>
      <c r="G26" s="2351">
        <v>1</v>
      </c>
      <c r="H26" s="2344"/>
      <c r="I26" s="2344"/>
      <c r="M26" s="2356"/>
    </row>
    <row r="27" spans="1:13" ht="26.25" customHeight="1" thickBot="1">
      <c r="A27" s="2354" t="s">
        <v>855</v>
      </c>
      <c r="B27" s="2355" t="s">
        <v>856</v>
      </c>
      <c r="C27" s="2355"/>
      <c r="D27" s="2361">
        <v>3343962.03</v>
      </c>
      <c r="E27" s="2361">
        <v>60048</v>
      </c>
      <c r="F27" s="2360">
        <v>3283914.03</v>
      </c>
      <c r="G27" s="2351">
        <v>54.688149980015986</v>
      </c>
      <c r="H27" s="2344"/>
      <c r="I27" s="2344"/>
    </row>
    <row r="28" spans="1:13" ht="13.5" customHeight="1" thickBot="1">
      <c r="A28" s="2352" t="s">
        <v>857</v>
      </c>
      <c r="B28" s="2353" t="s">
        <v>858</v>
      </c>
      <c r="C28" s="2353"/>
      <c r="D28" s="2361">
        <v>1.01</v>
      </c>
      <c r="E28" s="2361">
        <v>-0.05</v>
      </c>
      <c r="F28" s="2360">
        <v>1.06</v>
      </c>
      <c r="G28" s="2351">
        <v>-21.2</v>
      </c>
      <c r="H28" s="2344"/>
      <c r="I28" s="2344"/>
    </row>
    <row r="29" spans="1:13" ht="13.5" customHeight="1" thickBot="1">
      <c r="A29" s="2347" t="s">
        <v>859</v>
      </c>
      <c r="B29" s="2348" t="s">
        <v>860</v>
      </c>
      <c r="C29" s="2348"/>
      <c r="D29" s="2361">
        <v>11966369.42</v>
      </c>
      <c r="E29" s="2361">
        <v>3310662.34</v>
      </c>
      <c r="F29" s="2360">
        <v>8655707.0800000001</v>
      </c>
      <c r="G29" s="2328">
        <v>2.6144940773392191</v>
      </c>
      <c r="H29" s="2344"/>
      <c r="I29" s="2344"/>
    </row>
    <row r="30" spans="1:13" ht="13.5" customHeight="1" thickBot="1">
      <c r="A30" s="2349" t="s">
        <v>861</v>
      </c>
      <c r="B30" s="2350" t="s">
        <v>862</v>
      </c>
      <c r="C30" s="2350"/>
      <c r="D30" s="2361">
        <v>0</v>
      </c>
      <c r="E30" s="2361">
        <v>0</v>
      </c>
      <c r="F30" s="2360">
        <v>0</v>
      </c>
      <c r="G30" s="2328">
        <v>0</v>
      </c>
      <c r="H30" s="2344"/>
      <c r="I30" s="2344"/>
    </row>
    <row r="31" spans="1:13" ht="13.5" customHeight="1" thickBot="1">
      <c r="A31" s="2349" t="s">
        <v>863</v>
      </c>
      <c r="B31" s="2350" t="s">
        <v>864</v>
      </c>
      <c r="C31" s="2350"/>
      <c r="D31" s="2361">
        <v>11966369.42</v>
      </c>
      <c r="E31" s="2361">
        <v>3310662.34</v>
      </c>
      <c r="F31" s="2360">
        <v>8655707.0800000001</v>
      </c>
      <c r="G31" s="2328">
        <v>2.6144940773392191</v>
      </c>
      <c r="H31" s="2344"/>
      <c r="I31" s="2344"/>
    </row>
    <row r="32" spans="1:13" ht="26.25" customHeight="1" thickBot="1">
      <c r="A32" s="2352" t="s">
        <v>865</v>
      </c>
      <c r="B32" s="2353" t="s">
        <v>866</v>
      </c>
      <c r="C32" s="2353"/>
      <c r="D32" s="2361">
        <v>0</v>
      </c>
      <c r="E32" s="2361">
        <v>10371</v>
      </c>
      <c r="F32" s="2361">
        <v>-10371</v>
      </c>
      <c r="G32" s="2351">
        <v>-1</v>
      </c>
      <c r="H32" s="2344"/>
      <c r="I32" s="2344"/>
    </row>
    <row r="33" spans="1:9" ht="26.25" customHeight="1" thickBot="1">
      <c r="A33" s="2352" t="s">
        <v>867</v>
      </c>
      <c r="B33" s="2353" t="s">
        <v>868</v>
      </c>
      <c r="C33" s="2353"/>
      <c r="D33" s="2361">
        <v>0</v>
      </c>
      <c r="E33" s="2361">
        <v>239915.5</v>
      </c>
      <c r="F33" s="2361">
        <v>-239915.5</v>
      </c>
      <c r="G33" s="2351">
        <v>-1</v>
      </c>
      <c r="H33" s="2344"/>
      <c r="I33" s="2344"/>
    </row>
    <row r="34" spans="1:9" ht="26.25" customHeight="1" thickBot="1">
      <c r="A34" s="2349" t="s">
        <v>869</v>
      </c>
      <c r="B34" s="2350" t="s">
        <v>870</v>
      </c>
      <c r="C34" s="2350"/>
      <c r="D34" s="2360">
        <v>3925815.27</v>
      </c>
      <c r="E34" s="2360">
        <v>3000327.84</v>
      </c>
      <c r="F34" s="2361">
        <v>925487.43000000017</v>
      </c>
      <c r="G34" s="2351">
        <v>0.3084621012615742</v>
      </c>
      <c r="H34" s="2344"/>
      <c r="I34" s="2344"/>
    </row>
    <row r="35" spans="1:9" ht="39" customHeight="1" thickBot="1">
      <c r="A35" s="2349" t="s">
        <v>871</v>
      </c>
      <c r="B35" s="2350" t="s">
        <v>872</v>
      </c>
      <c r="C35" s="2350"/>
      <c r="D35" s="2360">
        <v>3094.18</v>
      </c>
      <c r="E35" s="2360">
        <v>8968.4599999999991</v>
      </c>
      <c r="F35" s="2361">
        <v>-5874.2799999999988</v>
      </c>
      <c r="G35" s="2351">
        <v>-0.65499316493578597</v>
      </c>
      <c r="H35" s="2344"/>
      <c r="I35" s="2344"/>
    </row>
    <row r="36" spans="1:9" ht="51.75" customHeight="1" thickBot="1">
      <c r="A36" s="2354" t="s">
        <v>873</v>
      </c>
      <c r="B36" s="2355" t="s">
        <v>874</v>
      </c>
      <c r="C36" s="2355"/>
      <c r="D36" s="2361">
        <v>0</v>
      </c>
      <c r="E36" s="2361">
        <v>0</v>
      </c>
      <c r="F36" s="2362">
        <v>0</v>
      </c>
      <c r="G36" s="2351">
        <v>0</v>
      </c>
      <c r="H36" s="2344"/>
      <c r="I36" s="2344"/>
    </row>
    <row r="37" spans="1:9" ht="39" customHeight="1" thickBot="1">
      <c r="A37" s="2354" t="s">
        <v>875</v>
      </c>
      <c r="B37" s="2355" t="s">
        <v>876</v>
      </c>
      <c r="C37" s="2355"/>
      <c r="D37" s="2361">
        <v>3094.18</v>
      </c>
      <c r="E37" s="2361">
        <v>8968.4599999999991</v>
      </c>
      <c r="F37" s="2361">
        <v>-5874.2799999999988</v>
      </c>
      <c r="G37" s="2351">
        <v>-0.65499316493578597</v>
      </c>
      <c r="H37" s="2344"/>
      <c r="I37" s="2344"/>
    </row>
    <row r="38" spans="1:9" ht="26.25" customHeight="1" thickBot="1">
      <c r="A38" s="2349" t="s">
        <v>877</v>
      </c>
      <c r="B38" s="2350" t="s">
        <v>878</v>
      </c>
      <c r="C38" s="2350"/>
      <c r="D38" s="2360">
        <v>3922721.09</v>
      </c>
      <c r="E38" s="2360">
        <v>2991359.38</v>
      </c>
      <c r="F38" s="2361">
        <v>931361.71</v>
      </c>
      <c r="G38" s="2351">
        <v>0.311350657572946</v>
      </c>
      <c r="H38" s="2344"/>
      <c r="I38" s="2344"/>
    </row>
    <row r="39" spans="1:9" ht="39" customHeight="1" thickBot="1">
      <c r="A39" s="2354" t="s">
        <v>879</v>
      </c>
      <c r="B39" s="2355" t="s">
        <v>880</v>
      </c>
      <c r="C39" s="2355"/>
      <c r="D39" s="2361">
        <v>0</v>
      </c>
      <c r="E39" s="2361">
        <v>0</v>
      </c>
      <c r="F39" s="2361">
        <v>0</v>
      </c>
      <c r="G39" s="2351">
        <v>0</v>
      </c>
      <c r="H39" s="2344"/>
      <c r="I39" s="2344"/>
    </row>
    <row r="40" spans="1:9" ht="39" customHeight="1" thickBot="1">
      <c r="A40" s="2354" t="s">
        <v>881</v>
      </c>
      <c r="B40" s="2355" t="s">
        <v>882</v>
      </c>
      <c r="C40" s="2355"/>
      <c r="D40" s="2361">
        <v>108680</v>
      </c>
      <c r="E40" s="2361">
        <v>2117564.13</v>
      </c>
      <c r="F40" s="2361">
        <v>-2008884.13</v>
      </c>
      <c r="G40" s="2351">
        <v>-0.94867687903270259</v>
      </c>
      <c r="H40" s="2344"/>
      <c r="I40" s="2344"/>
    </row>
    <row r="41" spans="1:9" ht="39" customHeight="1" thickBot="1">
      <c r="A41" s="2352" t="s">
        <v>883</v>
      </c>
      <c r="B41" s="2353" t="s">
        <v>884</v>
      </c>
      <c r="C41" s="2353"/>
      <c r="D41" s="2361">
        <v>0</v>
      </c>
      <c r="E41" s="2361">
        <v>496466.23</v>
      </c>
      <c r="F41" s="2361">
        <v>-496466.23</v>
      </c>
      <c r="G41" s="2351">
        <v>-1</v>
      </c>
      <c r="H41" s="2344"/>
      <c r="I41" s="2344"/>
    </row>
    <row r="42" spans="1:9" ht="39" customHeight="1" thickBot="1">
      <c r="A42" s="2352" t="s">
        <v>885</v>
      </c>
      <c r="B42" s="2353" t="s">
        <v>886</v>
      </c>
      <c r="C42" s="2353"/>
      <c r="D42" s="2361">
        <v>0</v>
      </c>
      <c r="E42" s="2361">
        <v>220691.58</v>
      </c>
      <c r="F42" s="2361">
        <v>-220691.58</v>
      </c>
      <c r="G42" s="2351">
        <v>-1</v>
      </c>
      <c r="H42" s="2344"/>
      <c r="I42" s="2344"/>
    </row>
    <row r="43" spans="1:9" ht="39" customHeight="1" thickBot="1">
      <c r="A43" s="2352" t="s">
        <v>887</v>
      </c>
      <c r="B43" s="2353" t="s">
        <v>888</v>
      </c>
      <c r="C43" s="2353"/>
      <c r="D43" s="2361">
        <v>108680</v>
      </c>
      <c r="E43" s="2361">
        <v>1400406.32</v>
      </c>
      <c r="F43" s="2361">
        <v>-1291726.32</v>
      </c>
      <c r="G43" s="2351">
        <v>-0.92239395206385533</v>
      </c>
      <c r="H43" s="2344"/>
      <c r="I43" s="2344"/>
    </row>
    <row r="44" spans="1:9" ht="39" customHeight="1" thickBot="1">
      <c r="A44" s="2354" t="s">
        <v>889</v>
      </c>
      <c r="B44" s="2355" t="s">
        <v>890</v>
      </c>
      <c r="C44" s="2355"/>
      <c r="D44" s="2361">
        <v>0</v>
      </c>
      <c r="E44" s="2361">
        <v>0</v>
      </c>
      <c r="F44" s="2361">
        <v>0</v>
      </c>
      <c r="G44" s="2351">
        <v>0</v>
      </c>
      <c r="H44" s="2344"/>
      <c r="I44" s="2344"/>
    </row>
    <row r="45" spans="1:9" ht="39" customHeight="1" thickBot="1">
      <c r="A45" s="2354" t="s">
        <v>891</v>
      </c>
      <c r="B45" s="2355" t="s">
        <v>892</v>
      </c>
      <c r="C45" s="2355"/>
      <c r="D45" s="2361">
        <v>0</v>
      </c>
      <c r="E45" s="2361">
        <v>0</v>
      </c>
      <c r="F45" s="2361">
        <v>0</v>
      </c>
      <c r="G45" s="2351">
        <v>0</v>
      </c>
      <c r="H45" s="2344"/>
      <c r="I45" s="2344"/>
    </row>
    <row r="46" spans="1:9" ht="51.75" customHeight="1" thickBot="1">
      <c r="A46" s="2354" t="s">
        <v>893</v>
      </c>
      <c r="B46" s="2355" t="s">
        <v>894</v>
      </c>
      <c r="C46" s="2355"/>
      <c r="D46" s="2361">
        <v>0</v>
      </c>
      <c r="E46" s="2361">
        <v>0</v>
      </c>
      <c r="F46" s="2361">
        <v>0</v>
      </c>
      <c r="G46" s="2351">
        <v>0</v>
      </c>
      <c r="H46" s="2344"/>
      <c r="I46" s="2344"/>
    </row>
    <row r="47" spans="1:9" ht="39" customHeight="1" thickBot="1">
      <c r="A47" s="2354" t="s">
        <v>895</v>
      </c>
      <c r="B47" s="2355" t="s">
        <v>896</v>
      </c>
      <c r="C47" s="2355"/>
      <c r="D47" s="2361">
        <v>1281214.56</v>
      </c>
      <c r="E47" s="2361">
        <v>645811.38</v>
      </c>
      <c r="F47" s="2361">
        <v>635403.18000000005</v>
      </c>
      <c r="G47" s="2351">
        <v>0.9838835295841335</v>
      </c>
      <c r="H47" s="2344"/>
      <c r="I47" s="2344"/>
    </row>
    <row r="48" spans="1:9" ht="26.25" customHeight="1" thickBot="1">
      <c r="A48" s="2354" t="s">
        <v>897</v>
      </c>
      <c r="B48" s="2355" t="s">
        <v>898</v>
      </c>
      <c r="C48" s="2355"/>
      <c r="D48" s="2361">
        <v>2532826.5299999998</v>
      </c>
      <c r="E48" s="2361">
        <v>227983.87</v>
      </c>
      <c r="F48" s="2361">
        <v>2304842.6599999997</v>
      </c>
      <c r="G48" s="2351">
        <v>10.109674250200243</v>
      </c>
      <c r="H48" s="2344"/>
      <c r="I48" s="2344"/>
    </row>
    <row r="49" spans="1:9" ht="13.5" customHeight="1" thickBot="1">
      <c r="A49" s="2352" t="s">
        <v>899</v>
      </c>
      <c r="B49" s="2353" t="s">
        <v>900</v>
      </c>
      <c r="C49" s="2353"/>
      <c r="D49" s="2361">
        <v>1347248.3299999998</v>
      </c>
      <c r="E49" s="2361">
        <v>60048</v>
      </c>
      <c r="F49" s="2361">
        <v>1287200.3299999998</v>
      </c>
      <c r="G49" s="2351">
        <v>21.436189881428188</v>
      </c>
      <c r="H49" s="2344"/>
      <c r="I49" s="2344"/>
    </row>
    <row r="50" spans="1:9" ht="26.25" customHeight="1" thickBot="1">
      <c r="A50" s="2352" t="s">
        <v>901</v>
      </c>
      <c r="B50" s="2353" t="s">
        <v>902</v>
      </c>
      <c r="C50" s="2353"/>
      <c r="D50" s="2361">
        <v>0</v>
      </c>
      <c r="E50" s="2361">
        <v>0</v>
      </c>
      <c r="F50" s="2361">
        <v>0</v>
      </c>
      <c r="G50" s="2351">
        <v>0</v>
      </c>
      <c r="H50" s="2344"/>
      <c r="I50" s="2344"/>
    </row>
    <row r="51" spans="1:9" ht="39" customHeight="1" thickBot="1">
      <c r="A51" s="2352" t="s">
        <v>903</v>
      </c>
      <c r="B51" s="2353" t="s">
        <v>904</v>
      </c>
      <c r="C51" s="2353"/>
      <c r="D51" s="2361">
        <v>1341470.6299999999</v>
      </c>
      <c r="E51" s="2361">
        <v>0</v>
      </c>
      <c r="F51" s="2361">
        <v>1341470.6299999999</v>
      </c>
      <c r="G51" s="2351">
        <v>1</v>
      </c>
      <c r="H51" s="2344"/>
      <c r="I51" s="2344"/>
    </row>
    <row r="52" spans="1:9" ht="26.25" customHeight="1" thickBot="1">
      <c r="A52" s="2352" t="s">
        <v>905</v>
      </c>
      <c r="B52" s="2353" t="s">
        <v>906</v>
      </c>
      <c r="C52" s="2353"/>
      <c r="D52" s="2361">
        <v>5777.7</v>
      </c>
      <c r="E52" s="2361">
        <v>60048</v>
      </c>
      <c r="F52" s="2361">
        <v>-54270.3</v>
      </c>
      <c r="G52" s="2351">
        <v>-0.90378197442046371</v>
      </c>
      <c r="H52" s="2344"/>
      <c r="I52" s="2344"/>
    </row>
    <row r="53" spans="1:9" ht="39" customHeight="1" thickBot="1">
      <c r="A53" s="2354" t="s">
        <v>907</v>
      </c>
      <c r="B53" s="2355" t="s">
        <v>908</v>
      </c>
      <c r="C53" s="2355"/>
      <c r="D53" s="2361">
        <v>0</v>
      </c>
      <c r="E53" s="2361">
        <v>0</v>
      </c>
      <c r="F53" s="2361">
        <v>0</v>
      </c>
      <c r="G53" s="2351">
        <v>0</v>
      </c>
      <c r="H53" s="2344"/>
      <c r="I53" s="2344"/>
    </row>
    <row r="54" spans="1:9" ht="26.25" customHeight="1" thickBot="1">
      <c r="A54" s="2354" t="s">
        <v>909</v>
      </c>
      <c r="B54" s="2355" t="s">
        <v>910</v>
      </c>
      <c r="C54" s="2355"/>
      <c r="D54" s="2361">
        <v>0</v>
      </c>
      <c r="E54" s="2361">
        <v>0</v>
      </c>
      <c r="F54" s="2361">
        <v>0</v>
      </c>
      <c r="G54" s="2351">
        <v>0</v>
      </c>
      <c r="H54" s="2344"/>
      <c r="I54" s="2344"/>
    </row>
    <row r="55" spans="1:9" ht="39" customHeight="1" thickBot="1">
      <c r="A55" s="2354" t="s">
        <v>911</v>
      </c>
      <c r="B55" s="2355" t="s">
        <v>912</v>
      </c>
      <c r="C55" s="2355"/>
      <c r="D55" s="2361">
        <v>0</v>
      </c>
      <c r="E55" s="2361">
        <v>0</v>
      </c>
      <c r="F55" s="2361">
        <v>0</v>
      </c>
      <c r="G55" s="2351">
        <v>0</v>
      </c>
      <c r="H55" s="2344"/>
      <c r="I55" s="2344"/>
    </row>
    <row r="56" spans="1:9" ht="39" customHeight="1" thickBot="1">
      <c r="A56" s="2354" t="s">
        <v>913</v>
      </c>
      <c r="B56" s="2355" t="s">
        <v>914</v>
      </c>
      <c r="C56" s="2355"/>
      <c r="D56" s="2361">
        <v>0</v>
      </c>
      <c r="E56" s="2361">
        <v>0</v>
      </c>
      <c r="F56" s="2361">
        <v>0</v>
      </c>
      <c r="G56" s="2351">
        <v>0</v>
      </c>
      <c r="H56" s="2344"/>
      <c r="I56" s="2344"/>
    </row>
    <row r="57" spans="1:9" ht="39" customHeight="1" thickBot="1">
      <c r="A57" s="2354" t="s">
        <v>915</v>
      </c>
      <c r="B57" s="2355" t="s">
        <v>916</v>
      </c>
      <c r="C57" s="2355"/>
      <c r="D57" s="2361">
        <v>0</v>
      </c>
      <c r="E57" s="2361">
        <v>0</v>
      </c>
      <c r="F57" s="2361">
        <v>0</v>
      </c>
      <c r="G57" s="2351">
        <v>0</v>
      </c>
      <c r="H57" s="2344"/>
      <c r="I57" s="2344"/>
    </row>
    <row r="58" spans="1:9" ht="39" customHeight="1" thickBot="1">
      <c r="A58" s="2354" t="s">
        <v>917</v>
      </c>
      <c r="B58" s="2355" t="s">
        <v>918</v>
      </c>
      <c r="C58" s="2355"/>
      <c r="D58" s="2361">
        <v>0</v>
      </c>
      <c r="E58" s="2361">
        <v>0</v>
      </c>
      <c r="F58" s="2361">
        <v>0</v>
      </c>
      <c r="G58" s="2351">
        <v>0</v>
      </c>
      <c r="H58" s="2344"/>
      <c r="I58" s="2344"/>
    </row>
    <row r="59" spans="1:9" ht="26.25" customHeight="1" thickBot="1">
      <c r="A59" s="2354" t="s">
        <v>919</v>
      </c>
      <c r="B59" s="2355" t="s">
        <v>920</v>
      </c>
      <c r="C59" s="2355"/>
      <c r="D59" s="2361">
        <v>5777.7</v>
      </c>
      <c r="E59" s="2361">
        <v>60048</v>
      </c>
      <c r="F59" s="2361">
        <v>-54270.3</v>
      </c>
      <c r="G59" s="2351">
        <v>-0.90378197442046371</v>
      </c>
      <c r="H59" s="2344"/>
      <c r="I59" s="2344"/>
    </row>
    <row r="60" spans="1:9" ht="13.5" customHeight="1" thickBot="1">
      <c r="A60" s="2352" t="s">
        <v>921</v>
      </c>
      <c r="B60" s="2353" t="s">
        <v>922</v>
      </c>
      <c r="C60" s="2353"/>
      <c r="D60" s="2361">
        <v>6693305.8200000003</v>
      </c>
      <c r="E60" s="2361">
        <v>0</v>
      </c>
      <c r="F60" s="2361">
        <v>6693305.8200000003</v>
      </c>
      <c r="G60" s="2351">
        <v>1</v>
      </c>
      <c r="H60" s="2344"/>
      <c r="I60" s="2344"/>
    </row>
    <row r="61" spans="1:9" ht="12.75" customHeight="1">
      <c r="F61" s="2358"/>
    </row>
    <row r="62" spans="1:9" ht="12.75" customHeight="1">
      <c r="A62" s="2359"/>
      <c r="B62" s="2359"/>
    </row>
    <row r="66" spans="1:5" ht="12.75" customHeight="1">
      <c r="A66" s="2363" t="s">
        <v>2136</v>
      </c>
      <c r="B66"/>
      <c r="C66"/>
      <c r="D66"/>
      <c r="E66"/>
    </row>
    <row r="67" spans="1:5" ht="12.75" customHeight="1" thickBot="1">
      <c r="A67" s="2364" t="s">
        <v>2137</v>
      </c>
      <c r="B67"/>
      <c r="C67"/>
      <c r="D67"/>
      <c r="E67"/>
    </row>
    <row r="68" spans="1:5" ht="12.75" customHeight="1">
      <c r="A68" s="2749" t="s">
        <v>1446</v>
      </c>
      <c r="B68" s="2751" t="s">
        <v>2138</v>
      </c>
      <c r="C68" s="1721"/>
      <c r="D68" s="2365" t="s">
        <v>1780</v>
      </c>
      <c r="E68" s="2345"/>
    </row>
    <row r="69" spans="1:5" ht="12.75" customHeight="1" thickBot="1">
      <c r="A69" s="2750"/>
      <c r="B69" s="2752"/>
      <c r="C69" s="1721"/>
      <c r="D69" s="2366" t="s">
        <v>1936</v>
      </c>
      <c r="E69" s="2345"/>
    </row>
    <row r="70" spans="1:5" ht="12.75" customHeight="1" thickBot="1">
      <c r="A70" s="2367" t="s">
        <v>815</v>
      </c>
      <c r="B70" s="2368" t="s">
        <v>816</v>
      </c>
      <c r="C70" s="2369"/>
      <c r="D70" s="2370">
        <v>4986072</v>
      </c>
      <c r="E70" s="2345"/>
    </row>
    <row r="71" spans="1:5" ht="12.75" customHeight="1" thickBot="1">
      <c r="A71" s="2367" t="s">
        <v>817</v>
      </c>
      <c r="B71" s="2368" t="s">
        <v>818</v>
      </c>
      <c r="C71" s="2369"/>
      <c r="D71" s="2371">
        <v>118000</v>
      </c>
      <c r="E71" s="2345"/>
    </row>
    <row r="72" spans="1:5" ht="12.75" customHeight="1" thickBot="1">
      <c r="A72" s="2367"/>
      <c r="B72" s="2368" t="s">
        <v>2139</v>
      </c>
      <c r="C72" s="2369"/>
      <c r="D72" s="2372">
        <v>118000</v>
      </c>
      <c r="E72" s="2345"/>
    </row>
    <row r="73" spans="1:5" ht="12.75" customHeight="1" thickBot="1">
      <c r="A73" s="2367" t="s">
        <v>819</v>
      </c>
      <c r="B73" s="2368" t="s">
        <v>820</v>
      </c>
      <c r="C73" s="2369"/>
      <c r="D73" s="2370">
        <v>38557</v>
      </c>
      <c r="E73" s="2345"/>
    </row>
    <row r="74" spans="1:5" ht="12.75" customHeight="1" thickBot="1">
      <c r="A74" s="2367"/>
      <c r="B74" s="2368" t="s">
        <v>173</v>
      </c>
      <c r="C74" s="2369"/>
      <c r="D74" s="2370">
        <v>38158</v>
      </c>
      <c r="E74" s="2345"/>
    </row>
    <row r="75" spans="1:5" ht="12.75" customHeight="1" thickBot="1">
      <c r="A75" s="2367"/>
      <c r="B75" s="2368" t="s">
        <v>174</v>
      </c>
      <c r="C75" s="2369"/>
      <c r="D75" s="1738">
        <v>399</v>
      </c>
      <c r="E75" s="2345"/>
    </row>
    <row r="76" spans="1:5" ht="12.75" customHeight="1" thickBot="1">
      <c r="A76" s="2373" t="s">
        <v>821</v>
      </c>
      <c r="B76" s="2374" t="s">
        <v>822</v>
      </c>
      <c r="C76" s="1774"/>
      <c r="D76" s="2371">
        <v>4829516</v>
      </c>
      <c r="E76" s="2345"/>
    </row>
    <row r="77" spans="1:5" ht="12.75" customHeight="1" thickBot="1">
      <c r="A77" s="2375" t="s">
        <v>823</v>
      </c>
      <c r="B77" s="2376" t="s">
        <v>824</v>
      </c>
      <c r="C77" s="2369"/>
      <c r="D77" s="1738" t="s">
        <v>2140</v>
      </c>
      <c r="E77" s="2345"/>
    </row>
    <row r="78" spans="1:5" ht="12.75" customHeight="1" thickBot="1">
      <c r="A78" s="2375" t="s">
        <v>825</v>
      </c>
      <c r="B78" s="2376" t="s">
        <v>826</v>
      </c>
      <c r="C78" s="2369"/>
      <c r="D78" s="2371">
        <v>247106</v>
      </c>
      <c r="E78" s="2345"/>
    </row>
    <row r="79" spans="1:5" ht="12.75" customHeight="1" thickBot="1">
      <c r="A79" s="2375"/>
      <c r="B79" s="2368" t="s">
        <v>2141</v>
      </c>
      <c r="C79" s="2369"/>
      <c r="D79" s="2372">
        <v>247106</v>
      </c>
      <c r="E79" s="2345"/>
    </row>
    <row r="80" spans="1:5" ht="12.75" customHeight="1" thickBot="1">
      <c r="A80" s="2375" t="s">
        <v>827</v>
      </c>
      <c r="B80" s="2376" t="s">
        <v>828</v>
      </c>
      <c r="C80" s="2369"/>
      <c r="D80" s="1738" t="s">
        <v>2140</v>
      </c>
      <c r="E80" s="2345"/>
    </row>
    <row r="81" spans="1:5" ht="12.75" customHeight="1" thickBot="1">
      <c r="A81" s="2375" t="s">
        <v>829</v>
      </c>
      <c r="B81" s="2376" t="s">
        <v>830</v>
      </c>
      <c r="C81" s="2369"/>
      <c r="D81" s="1738" t="s">
        <v>2140</v>
      </c>
      <c r="E81" s="2345"/>
    </row>
    <row r="82" spans="1:5" ht="12.75" customHeight="1" thickBot="1">
      <c r="A82" s="2375" t="s">
        <v>831</v>
      </c>
      <c r="B82" s="2376" t="s">
        <v>832</v>
      </c>
      <c r="C82" s="2369"/>
      <c r="D82" s="1738" t="s">
        <v>2140</v>
      </c>
      <c r="E82" s="2345"/>
    </row>
    <row r="83" spans="1:5" ht="12.75" customHeight="1" thickBot="1">
      <c r="A83" s="2375" t="s">
        <v>833</v>
      </c>
      <c r="B83" s="2376" t="s">
        <v>834</v>
      </c>
      <c r="C83" s="2369"/>
      <c r="D83" s="2371">
        <v>87478</v>
      </c>
      <c r="E83" s="2345"/>
    </row>
    <row r="84" spans="1:5" ht="12.75" customHeight="1" thickBot="1">
      <c r="A84" s="2375"/>
      <c r="B84" s="2368" t="s">
        <v>2142</v>
      </c>
      <c r="C84" s="2369"/>
      <c r="D84" s="2372">
        <v>87478</v>
      </c>
      <c r="E84" s="2345"/>
    </row>
    <row r="85" spans="1:5" ht="12.75" customHeight="1" thickBot="1">
      <c r="A85" s="2377" t="s">
        <v>835</v>
      </c>
      <c r="B85" s="1846" t="s">
        <v>836</v>
      </c>
      <c r="C85" s="1774"/>
      <c r="D85" s="2371">
        <v>4494931</v>
      </c>
      <c r="E85" s="2345"/>
    </row>
    <row r="86" spans="1:5" ht="12.75" customHeight="1" thickBot="1">
      <c r="A86" s="2378"/>
      <c r="B86" s="2368" t="s">
        <v>2143</v>
      </c>
      <c r="C86" s="1759"/>
      <c r="D86" s="2379">
        <v>524423</v>
      </c>
      <c r="E86" s="2345"/>
    </row>
    <row r="87" spans="1:5" ht="12.75" customHeight="1" thickBot="1">
      <c r="A87" s="2378"/>
      <c r="B87" s="2368" t="s">
        <v>2144</v>
      </c>
      <c r="C87" s="1759"/>
      <c r="D87" s="2379">
        <v>31050</v>
      </c>
      <c r="E87" s="2345"/>
    </row>
    <row r="88" spans="1:5" ht="12.75" customHeight="1" thickBot="1">
      <c r="A88" s="2378"/>
      <c r="B88" s="2368" t="s">
        <v>2145</v>
      </c>
      <c r="C88" s="1759"/>
      <c r="D88" s="1763">
        <v>431989</v>
      </c>
      <c r="E88" s="2345"/>
    </row>
    <row r="89" spans="1:5" ht="12.75" customHeight="1" thickBot="1">
      <c r="A89" s="2378"/>
      <c r="B89" s="2368" t="s">
        <v>2146</v>
      </c>
      <c r="C89" s="2380"/>
      <c r="D89" s="2372">
        <v>9052</v>
      </c>
      <c r="E89" s="2345"/>
    </row>
    <row r="90" spans="1:5" ht="12.75" customHeight="1" thickBot="1">
      <c r="A90" s="2378"/>
      <c r="B90" s="2368" t="s">
        <v>2076</v>
      </c>
      <c r="C90" s="2380"/>
      <c r="D90" s="2372">
        <v>47071</v>
      </c>
      <c r="E90" s="2345"/>
    </row>
    <row r="91" spans="1:5" ht="12.75" customHeight="1" thickBot="1">
      <c r="A91" s="2378"/>
      <c r="B91" s="2368" t="s">
        <v>2147</v>
      </c>
      <c r="C91" s="2380"/>
      <c r="D91" s="2372">
        <v>69457</v>
      </c>
      <c r="E91" s="2345"/>
    </row>
    <row r="92" spans="1:5" ht="12.75" customHeight="1" thickBot="1">
      <c r="A92" s="2378"/>
      <c r="B92" s="2368" t="s">
        <v>2148</v>
      </c>
      <c r="C92" s="2380"/>
      <c r="D92" s="2372">
        <v>3381889</v>
      </c>
      <c r="E92" s="2345"/>
    </row>
    <row r="93" spans="1:5" ht="12.75" customHeight="1">
      <c r="A93" s="2381" t="s">
        <v>2149</v>
      </c>
      <c r="B93"/>
      <c r="C93"/>
      <c r="D93"/>
      <c r="E93" s="2345"/>
    </row>
    <row r="94" spans="1:5" ht="12.75" customHeight="1">
      <c r="A94" s="2364"/>
      <c r="B94"/>
      <c r="C94"/>
      <c r="D94"/>
      <c r="E94" s="2345"/>
    </row>
    <row r="95" spans="1:5" ht="12.75" customHeight="1">
      <c r="A95" s="2363" t="s">
        <v>2150</v>
      </c>
      <c r="B95"/>
      <c r="C95"/>
      <c r="D95"/>
      <c r="E95" s="2345"/>
    </row>
    <row r="96" spans="1:5" ht="12.75" customHeight="1" thickBot="1">
      <c r="A96" s="2364" t="s">
        <v>2151</v>
      </c>
      <c r="B96"/>
      <c r="C96"/>
      <c r="D96"/>
      <c r="E96" s="2345"/>
    </row>
    <row r="97" spans="1:5" ht="12.75" customHeight="1">
      <c r="A97" s="2749" t="s">
        <v>1446</v>
      </c>
      <c r="B97" s="2751" t="s">
        <v>2138</v>
      </c>
      <c r="C97" s="1721"/>
      <c r="D97" s="2365" t="s">
        <v>1780</v>
      </c>
      <c r="E97" s="2345"/>
    </row>
    <row r="98" spans="1:5" ht="12.75" customHeight="1" thickBot="1">
      <c r="A98" s="2750"/>
      <c r="B98" s="2752"/>
      <c r="C98" s="1721"/>
      <c r="D98" s="2366" t="s">
        <v>1936</v>
      </c>
      <c r="E98" s="2345"/>
    </row>
    <row r="99" spans="1:5" ht="12.75" customHeight="1" thickBot="1">
      <c r="A99" s="2373" t="s">
        <v>837</v>
      </c>
      <c r="B99" s="2374" t="s">
        <v>838</v>
      </c>
      <c r="C99" s="1774"/>
      <c r="D99" s="2371">
        <v>6862680</v>
      </c>
      <c r="E99" s="2345"/>
    </row>
    <row r="100" spans="1:5" ht="12.75" customHeight="1" thickBot="1">
      <c r="A100" s="2373" t="s">
        <v>839</v>
      </c>
      <c r="B100" s="2374" t="s">
        <v>840</v>
      </c>
      <c r="C100" s="1774"/>
      <c r="D100" s="1845" t="s">
        <v>2140</v>
      </c>
      <c r="E100" s="2345"/>
    </row>
    <row r="101" spans="1:5" ht="12.75" customHeight="1" thickBot="1">
      <c r="A101" s="2373" t="s">
        <v>841</v>
      </c>
      <c r="B101" s="2374" t="s">
        <v>842</v>
      </c>
      <c r="C101" s="1774"/>
      <c r="D101" s="2371">
        <v>6862680</v>
      </c>
      <c r="E101" s="2345"/>
    </row>
    <row r="102" spans="1:5" ht="12.75" customHeight="1" thickBot="1">
      <c r="A102" s="2375" t="s">
        <v>843</v>
      </c>
      <c r="B102" s="2376" t="s">
        <v>844</v>
      </c>
      <c r="C102" s="2369"/>
      <c r="D102" s="1738" t="s">
        <v>2140</v>
      </c>
      <c r="E102" s="2345"/>
    </row>
    <row r="103" spans="1:5" ht="12.75" customHeight="1" thickBot="1">
      <c r="A103" s="2375" t="s">
        <v>845</v>
      </c>
      <c r="B103" s="2376" t="s">
        <v>846</v>
      </c>
      <c r="C103" s="2369"/>
      <c r="D103" s="1738" t="s">
        <v>2140</v>
      </c>
      <c r="E103" s="2345"/>
    </row>
    <row r="104" spans="1:5" ht="12.75" customHeight="1" thickBot="1">
      <c r="A104" s="2375" t="s">
        <v>847</v>
      </c>
      <c r="B104" s="2376" t="s">
        <v>848</v>
      </c>
      <c r="C104" s="2369"/>
      <c r="D104" s="1738" t="s">
        <v>2140</v>
      </c>
      <c r="E104" s="2345"/>
    </row>
    <row r="105" spans="1:5" ht="12.75" customHeight="1" thickBot="1">
      <c r="A105" s="2375" t="s">
        <v>849</v>
      </c>
      <c r="B105" s="2376" t="s">
        <v>850</v>
      </c>
      <c r="C105" s="2369"/>
      <c r="D105" s="1738" t="s">
        <v>2140</v>
      </c>
      <c r="E105" s="2345"/>
    </row>
    <row r="106" spans="1:5" ht="12.75" customHeight="1" thickBot="1">
      <c r="A106" s="2375" t="s">
        <v>851</v>
      </c>
      <c r="B106" s="2376" t="s">
        <v>852</v>
      </c>
      <c r="C106" s="2369"/>
      <c r="D106" s="1738" t="s">
        <v>2140</v>
      </c>
      <c r="E106" s="2345"/>
    </row>
    <row r="107" spans="1:5" ht="12.75" customHeight="1" thickBot="1">
      <c r="A107" s="2375" t="s">
        <v>853</v>
      </c>
      <c r="B107" s="2376" t="s">
        <v>854</v>
      </c>
      <c r="C107" s="2369"/>
      <c r="D107" s="2371">
        <v>3518718</v>
      </c>
      <c r="E107" s="2345"/>
    </row>
    <row r="108" spans="1:5" ht="12.75" customHeight="1" thickBot="1">
      <c r="A108" s="2375"/>
      <c r="B108" s="2368" t="s">
        <v>2152</v>
      </c>
      <c r="C108" s="2369"/>
      <c r="D108" s="2372">
        <v>3518718</v>
      </c>
      <c r="E108" s="2345"/>
    </row>
    <row r="109" spans="1:5" ht="12.75" customHeight="1" thickBot="1">
      <c r="A109" s="2375" t="s">
        <v>855</v>
      </c>
      <c r="B109" s="1846" t="s">
        <v>856</v>
      </c>
      <c r="C109" s="1774"/>
      <c r="D109" s="2371">
        <v>3343962</v>
      </c>
      <c r="E109" s="2345"/>
    </row>
    <row r="110" spans="1:5" ht="12.75" customHeight="1" thickBot="1">
      <c r="A110" s="2367"/>
      <c r="B110" s="2368" t="s">
        <v>2153</v>
      </c>
      <c r="C110" s="2380"/>
      <c r="D110" s="2372">
        <v>296130</v>
      </c>
      <c r="E110" s="2345"/>
    </row>
    <row r="111" spans="1:5" ht="12.75" customHeight="1" thickBot="1">
      <c r="A111" s="2367"/>
      <c r="B111" s="2368" t="s">
        <v>2154</v>
      </c>
      <c r="C111" s="2380"/>
      <c r="D111" s="2372">
        <v>489930</v>
      </c>
      <c r="E111" s="2345"/>
    </row>
    <row r="112" spans="1:5" ht="12.75" customHeight="1" thickBot="1">
      <c r="A112" s="2367"/>
      <c r="B112" s="2368" t="s">
        <v>2155</v>
      </c>
      <c r="C112" s="2380"/>
      <c r="D112" s="2372">
        <v>116561</v>
      </c>
      <c r="E112" s="2345"/>
    </row>
    <row r="113" spans="1:5" ht="12.75" customHeight="1" thickBot="1">
      <c r="A113" s="2367"/>
      <c r="B113" s="2368" t="s">
        <v>2156</v>
      </c>
      <c r="C113" s="2380"/>
      <c r="D113" s="2372">
        <v>2441341</v>
      </c>
      <c r="E113" s="2345"/>
    </row>
    <row r="114" spans="1:5" ht="12.75" customHeight="1">
      <c r="A114" s="2381" t="s">
        <v>2157</v>
      </c>
      <c r="B114"/>
      <c r="C114"/>
      <c r="D114"/>
      <c r="E114"/>
    </row>
    <row r="115" spans="1:5" ht="12.75" customHeight="1">
      <c r="A115" s="2364"/>
      <c r="B115"/>
      <c r="C115"/>
      <c r="D115"/>
      <c r="E115"/>
    </row>
    <row r="116" spans="1:5" ht="12.75" customHeight="1">
      <c r="A116" s="2363" t="s">
        <v>2158</v>
      </c>
      <c r="B116"/>
      <c r="C116"/>
      <c r="D116"/>
      <c r="E116"/>
    </row>
    <row r="117" spans="1:5" ht="12.75" customHeight="1" thickBot="1">
      <c r="A117" s="2364" t="s">
        <v>2159</v>
      </c>
      <c r="B117"/>
      <c r="C117"/>
      <c r="D117"/>
      <c r="E117"/>
    </row>
    <row r="118" spans="1:5" ht="12.75" customHeight="1">
      <c r="A118" s="2749" t="s">
        <v>1446</v>
      </c>
      <c r="B118" s="2751" t="s">
        <v>2138</v>
      </c>
      <c r="C118" s="1721"/>
      <c r="D118" s="2365" t="s">
        <v>1780</v>
      </c>
      <c r="E118"/>
    </row>
    <row r="119" spans="1:5" ht="12.75" customHeight="1" thickBot="1">
      <c r="A119" s="2750"/>
      <c r="B119" s="2752"/>
      <c r="C119" s="1721"/>
      <c r="D119" s="2366" t="s">
        <v>1936</v>
      </c>
      <c r="E119"/>
    </row>
    <row r="120" spans="1:5" ht="12.75" customHeight="1" thickBot="1">
      <c r="A120" s="2377" t="s">
        <v>859</v>
      </c>
      <c r="B120" s="1846" t="s">
        <v>860</v>
      </c>
      <c r="C120" s="2369"/>
      <c r="D120" s="2370">
        <v>11966369</v>
      </c>
      <c r="E120"/>
    </row>
    <row r="121" spans="1:5" ht="12.75" customHeight="1" thickBot="1">
      <c r="A121" s="2373" t="s">
        <v>861</v>
      </c>
      <c r="B121" s="2374" t="s">
        <v>862</v>
      </c>
      <c r="C121" s="2369"/>
      <c r="D121" s="1738" t="s">
        <v>2140</v>
      </c>
      <c r="E121"/>
    </row>
    <row r="122" spans="1:5" ht="12.75" customHeight="1" thickBot="1">
      <c r="A122" s="2373" t="s">
        <v>863</v>
      </c>
      <c r="B122" s="2374" t="s">
        <v>864</v>
      </c>
      <c r="C122" s="2369"/>
      <c r="D122" s="2370">
        <v>11966369</v>
      </c>
      <c r="E122"/>
    </row>
    <row r="123" spans="1:5" ht="12.75" customHeight="1" thickBot="1">
      <c r="A123" s="2367" t="s">
        <v>865</v>
      </c>
      <c r="B123" s="2368" t="s">
        <v>866</v>
      </c>
      <c r="C123" s="2369"/>
      <c r="D123" s="1738" t="s">
        <v>2140</v>
      </c>
      <c r="E123"/>
    </row>
    <row r="124" spans="1:5" ht="12.75" customHeight="1" thickBot="1">
      <c r="A124" s="2367" t="s">
        <v>867</v>
      </c>
      <c r="B124" s="2368" t="s">
        <v>868</v>
      </c>
      <c r="C124" s="2369"/>
      <c r="D124" s="1738" t="s">
        <v>2140</v>
      </c>
      <c r="E124"/>
    </row>
    <row r="125" spans="1:5" ht="12.75" customHeight="1" thickBot="1">
      <c r="A125" s="2373" t="s">
        <v>869</v>
      </c>
      <c r="B125" s="2374" t="s">
        <v>870</v>
      </c>
      <c r="C125" s="2369"/>
      <c r="D125" s="2371">
        <v>3925815</v>
      </c>
      <c r="E125"/>
    </row>
    <row r="126" spans="1:5" ht="12.75" customHeight="1" thickBot="1">
      <c r="A126" s="2373" t="s">
        <v>871</v>
      </c>
      <c r="B126" s="2374" t="s">
        <v>872</v>
      </c>
      <c r="C126" s="2369"/>
      <c r="D126" s="2371">
        <v>3094</v>
      </c>
      <c r="E126"/>
    </row>
    <row r="127" spans="1:5" ht="12.75" customHeight="1" thickBot="1">
      <c r="A127" s="2375" t="s">
        <v>873</v>
      </c>
      <c r="B127" s="2376" t="s">
        <v>874</v>
      </c>
      <c r="C127" s="2369"/>
      <c r="D127" s="1738" t="s">
        <v>2140</v>
      </c>
      <c r="E127"/>
    </row>
    <row r="128" spans="1:5" ht="12.75" customHeight="1" thickBot="1">
      <c r="A128" s="2375" t="s">
        <v>875</v>
      </c>
      <c r="B128" s="2376" t="s">
        <v>876</v>
      </c>
      <c r="C128" s="2369"/>
      <c r="D128" s="2370">
        <v>3094</v>
      </c>
      <c r="E128"/>
    </row>
    <row r="129" spans="1:5" ht="12.75" customHeight="1" thickBot="1">
      <c r="A129" s="2375"/>
      <c r="B129" s="2368" t="s">
        <v>2160</v>
      </c>
      <c r="C129" s="2369"/>
      <c r="D129" s="2372">
        <v>3094</v>
      </c>
      <c r="E129"/>
    </row>
    <row r="130" spans="1:5" ht="12.75" customHeight="1" thickBot="1">
      <c r="A130" s="2373" t="s">
        <v>877</v>
      </c>
      <c r="B130" s="2374" t="s">
        <v>878</v>
      </c>
      <c r="C130" s="2369"/>
      <c r="D130" s="2371">
        <v>3922721</v>
      </c>
      <c r="E130"/>
    </row>
    <row r="131" spans="1:5" ht="12.75" customHeight="1" thickBot="1">
      <c r="A131" s="2375" t="s">
        <v>879</v>
      </c>
      <c r="B131" s="2376" t="s">
        <v>880</v>
      </c>
      <c r="C131" s="2369"/>
      <c r="D131" s="1738" t="s">
        <v>2140</v>
      </c>
      <c r="E131"/>
    </row>
    <row r="132" spans="1:5" ht="12.75" customHeight="1" thickBot="1">
      <c r="A132" s="2377" t="s">
        <v>881</v>
      </c>
      <c r="B132" s="1846" t="s">
        <v>882</v>
      </c>
      <c r="C132" s="1774"/>
      <c r="D132" s="2371">
        <v>108680</v>
      </c>
      <c r="E132"/>
    </row>
    <row r="133" spans="1:5" ht="12.75" customHeight="1" thickBot="1">
      <c r="A133" s="2367" t="s">
        <v>883</v>
      </c>
      <c r="B133" s="2368" t="s">
        <v>884</v>
      </c>
      <c r="C133" s="2369"/>
      <c r="D133" s="1738" t="s">
        <v>2140</v>
      </c>
      <c r="E133"/>
    </row>
    <row r="134" spans="1:5" ht="12.75" customHeight="1" thickBot="1">
      <c r="A134" s="2367" t="s">
        <v>885</v>
      </c>
      <c r="B134" s="2368" t="s">
        <v>886</v>
      </c>
      <c r="C134" s="2369"/>
      <c r="D134" s="1738" t="s">
        <v>2140</v>
      </c>
      <c r="E134"/>
    </row>
    <row r="135" spans="1:5" ht="12.75" customHeight="1" thickBot="1">
      <c r="A135" s="2367" t="s">
        <v>887</v>
      </c>
      <c r="B135" s="2368" t="s">
        <v>888</v>
      </c>
      <c r="C135" s="2369"/>
      <c r="D135" s="2370">
        <v>108680</v>
      </c>
      <c r="E135"/>
    </row>
    <row r="136" spans="1:5" ht="12.75" customHeight="1" thickBot="1">
      <c r="A136" s="2367"/>
      <c r="B136" s="2368" t="s">
        <v>2161</v>
      </c>
      <c r="C136" s="2369"/>
      <c r="D136" s="2372">
        <v>108680</v>
      </c>
      <c r="E136"/>
    </row>
    <row r="137" spans="1:5" ht="12.75" customHeight="1" thickBot="1">
      <c r="A137" s="2375" t="s">
        <v>889</v>
      </c>
      <c r="B137" s="2376" t="s">
        <v>890</v>
      </c>
      <c r="C137" s="2369"/>
      <c r="D137" s="1738" t="s">
        <v>2140</v>
      </c>
      <c r="E137"/>
    </row>
    <row r="138" spans="1:5" ht="12.75" customHeight="1" thickBot="1">
      <c r="A138" s="2375" t="s">
        <v>891</v>
      </c>
      <c r="B138" s="2376" t="s">
        <v>892</v>
      </c>
      <c r="C138" s="2369"/>
      <c r="D138" s="1738" t="s">
        <v>2140</v>
      </c>
      <c r="E138"/>
    </row>
    <row r="139" spans="1:5" ht="12.75" customHeight="1" thickBot="1">
      <c r="A139" s="2375" t="s">
        <v>893</v>
      </c>
      <c r="B139" s="2376" t="s">
        <v>894</v>
      </c>
      <c r="C139" s="2369"/>
      <c r="D139" s="1738" t="s">
        <v>2140</v>
      </c>
      <c r="E139"/>
    </row>
    <row r="140" spans="1:5" ht="12.75" customHeight="1" thickBot="1">
      <c r="A140" s="2377" t="s">
        <v>895</v>
      </c>
      <c r="B140" s="1846" t="s">
        <v>896</v>
      </c>
      <c r="C140" s="1774"/>
      <c r="D140" s="2371">
        <v>1281215</v>
      </c>
      <c r="E140"/>
    </row>
    <row r="141" spans="1:5" ht="12.75" customHeight="1" thickBot="1">
      <c r="A141" s="2375"/>
      <c r="B141" s="2368" t="s">
        <v>2162</v>
      </c>
      <c r="C141" s="2369"/>
      <c r="D141" s="2372">
        <v>1281215</v>
      </c>
      <c r="E141"/>
    </row>
    <row r="142" spans="1:5" ht="12.75" customHeight="1" thickBot="1">
      <c r="A142" s="2377" t="s">
        <v>897</v>
      </c>
      <c r="B142" s="1846" t="s">
        <v>898</v>
      </c>
      <c r="C142" s="1774"/>
      <c r="D142" s="2371">
        <v>2532827</v>
      </c>
      <c r="E142"/>
    </row>
    <row r="143" spans="1:5" ht="12.75" customHeight="1" thickBot="1">
      <c r="A143" s="2375"/>
      <c r="B143" s="2368" t="s">
        <v>2163</v>
      </c>
      <c r="C143" s="2369"/>
      <c r="D143" s="2372">
        <v>111213</v>
      </c>
      <c r="E143"/>
    </row>
    <row r="144" spans="1:5" ht="12.75" customHeight="1" thickBot="1">
      <c r="A144" s="2375"/>
      <c r="B144" s="2368" t="s">
        <v>2164</v>
      </c>
      <c r="C144" s="2369"/>
      <c r="D144" s="2372">
        <v>2319707</v>
      </c>
      <c r="E144"/>
    </row>
    <row r="145" spans="1:5" ht="12.75" customHeight="1" thickBot="1">
      <c r="A145" s="2375"/>
      <c r="B145" s="2368" t="s">
        <v>2165</v>
      </c>
      <c r="C145" s="2369"/>
      <c r="D145" s="2372">
        <v>63853</v>
      </c>
      <c r="E145"/>
    </row>
    <row r="146" spans="1:5" ht="12.75" customHeight="1" thickBot="1">
      <c r="A146" s="2375"/>
      <c r="B146" s="2368" t="s">
        <v>2166</v>
      </c>
      <c r="C146" s="2369"/>
      <c r="D146" s="2372">
        <v>6446</v>
      </c>
      <c r="E146"/>
    </row>
    <row r="147" spans="1:5" ht="12.75" customHeight="1" thickBot="1">
      <c r="A147" s="2375"/>
      <c r="B147" s="2368" t="s">
        <v>2167</v>
      </c>
      <c r="C147" s="2369"/>
      <c r="D147" s="2372">
        <v>22145</v>
      </c>
      <c r="E147"/>
    </row>
    <row r="148" spans="1:5" ht="12.75" customHeight="1">
      <c r="A148" s="2381" t="s">
        <v>2168</v>
      </c>
      <c r="B148"/>
      <c r="C148"/>
      <c r="D148"/>
      <c r="E148"/>
    </row>
    <row r="149" spans="1:5" ht="12.75" customHeight="1">
      <c r="A149" s="2363" t="s">
        <v>2169</v>
      </c>
      <c r="B149"/>
      <c r="C149"/>
      <c r="D149"/>
      <c r="E149"/>
    </row>
    <row r="150" spans="1:5" ht="12.75" customHeight="1" thickBot="1">
      <c r="A150" s="2364" t="s">
        <v>2170</v>
      </c>
      <c r="B150"/>
      <c r="C150"/>
      <c r="D150"/>
      <c r="E150"/>
    </row>
    <row r="151" spans="1:5" ht="12.75" customHeight="1">
      <c r="A151" s="2749" t="s">
        <v>1446</v>
      </c>
      <c r="B151" s="2751" t="s">
        <v>2138</v>
      </c>
      <c r="C151" s="1721"/>
      <c r="D151" s="2365" t="s">
        <v>1780</v>
      </c>
      <c r="E151"/>
    </row>
    <row r="152" spans="1:5" ht="12.75" customHeight="1" thickBot="1">
      <c r="A152" s="2750"/>
      <c r="B152" s="2752"/>
      <c r="C152" s="1721"/>
      <c r="D152" s="2366" t="s">
        <v>1936</v>
      </c>
      <c r="E152"/>
    </row>
    <row r="153" spans="1:5" ht="12.75" customHeight="1" thickBot="1">
      <c r="A153" s="2373" t="s">
        <v>899</v>
      </c>
      <c r="B153" s="2374" t="s">
        <v>900</v>
      </c>
      <c r="C153" s="1774"/>
      <c r="D153" s="2371">
        <v>1347248</v>
      </c>
      <c r="E153"/>
    </row>
    <row r="154" spans="1:5" ht="12.75" customHeight="1" thickBot="1">
      <c r="A154" s="2373" t="s">
        <v>901</v>
      </c>
      <c r="B154" s="2374" t="s">
        <v>902</v>
      </c>
      <c r="C154" s="1774"/>
      <c r="D154" s="1845" t="s">
        <v>2140</v>
      </c>
      <c r="E154"/>
    </row>
    <row r="155" spans="1:5" ht="12.75" customHeight="1" thickBot="1">
      <c r="A155" s="2373" t="s">
        <v>903</v>
      </c>
      <c r="B155" s="2374" t="s">
        <v>904</v>
      </c>
      <c r="C155" s="1774"/>
      <c r="D155" s="2371">
        <v>1341471</v>
      </c>
      <c r="E155"/>
    </row>
    <row r="156" spans="1:5" ht="12.75" customHeight="1" thickBot="1">
      <c r="A156" s="2367" t="s">
        <v>905</v>
      </c>
      <c r="B156" s="2368" t="s">
        <v>906</v>
      </c>
      <c r="C156" s="2369"/>
      <c r="D156" s="2370">
        <v>5778</v>
      </c>
      <c r="E156"/>
    </row>
    <row r="157" spans="1:5" ht="12.75" customHeight="1" thickBot="1">
      <c r="A157" s="2375" t="s">
        <v>907</v>
      </c>
      <c r="B157" s="2376" t="s">
        <v>908</v>
      </c>
      <c r="C157" s="2369"/>
      <c r="D157" s="1738" t="s">
        <v>2140</v>
      </c>
      <c r="E157"/>
    </row>
    <row r="158" spans="1:5" ht="12.75" customHeight="1" thickBot="1">
      <c r="A158" s="2375" t="s">
        <v>909</v>
      </c>
      <c r="B158" s="2376" t="s">
        <v>910</v>
      </c>
      <c r="C158" s="2369"/>
      <c r="D158" s="1738" t="s">
        <v>2140</v>
      </c>
      <c r="E158"/>
    </row>
    <row r="159" spans="1:5" ht="12.75" customHeight="1" thickBot="1">
      <c r="A159" s="2375" t="s">
        <v>911</v>
      </c>
      <c r="B159" s="2376" t="s">
        <v>912</v>
      </c>
      <c r="C159" s="2369"/>
      <c r="D159" s="1738" t="s">
        <v>2140</v>
      </c>
      <c r="E159"/>
    </row>
    <row r="160" spans="1:5" ht="12.75" customHeight="1" thickBot="1">
      <c r="A160" s="2375" t="s">
        <v>913</v>
      </c>
      <c r="B160" s="2376" t="s">
        <v>914</v>
      </c>
      <c r="C160" s="2369"/>
      <c r="D160" s="1738" t="s">
        <v>2140</v>
      </c>
      <c r="E160"/>
    </row>
    <row r="161" spans="1:5" ht="12.75" customHeight="1" thickBot="1">
      <c r="A161" s="2375" t="s">
        <v>915</v>
      </c>
      <c r="B161" s="2376" t="s">
        <v>916</v>
      </c>
      <c r="C161" s="2369"/>
      <c r="D161" s="1738" t="s">
        <v>2140</v>
      </c>
      <c r="E161"/>
    </row>
    <row r="162" spans="1:5" ht="12.75" customHeight="1" thickBot="1">
      <c r="A162" s="2375" t="s">
        <v>917</v>
      </c>
      <c r="B162" s="2376" t="s">
        <v>918</v>
      </c>
      <c r="C162" s="2369"/>
      <c r="D162" s="1738" t="s">
        <v>2140</v>
      </c>
      <c r="E162"/>
    </row>
    <row r="163" spans="1:5" ht="12.75" customHeight="1" thickBot="1">
      <c r="A163" s="2375" t="s">
        <v>919</v>
      </c>
      <c r="B163" s="2376" t="s">
        <v>920</v>
      </c>
      <c r="C163" s="2369"/>
      <c r="D163" s="2370">
        <v>5778</v>
      </c>
      <c r="E163"/>
    </row>
    <row r="164" spans="1:5" ht="12.75" customHeight="1" thickBot="1">
      <c r="A164" s="2375"/>
      <c r="B164" s="2368" t="s">
        <v>2171</v>
      </c>
      <c r="C164" s="2382"/>
      <c r="D164" s="2372">
        <v>5778</v>
      </c>
      <c r="E164"/>
    </row>
    <row r="165" spans="1:5" ht="12.75" customHeight="1" thickBot="1">
      <c r="A165" s="2373" t="s">
        <v>921</v>
      </c>
      <c r="B165" s="2374" t="s">
        <v>922</v>
      </c>
      <c r="C165" s="1774"/>
      <c r="D165" s="2371">
        <v>6693306</v>
      </c>
      <c r="E165"/>
    </row>
    <row r="166" spans="1:5" ht="12.75" customHeight="1" thickBot="1">
      <c r="A166" s="2367"/>
      <c r="B166" s="2368" t="s">
        <v>2172</v>
      </c>
      <c r="C166" s="2380"/>
      <c r="D166" s="2372">
        <v>1268806</v>
      </c>
      <c r="E166"/>
    </row>
    <row r="167" spans="1:5" ht="12.75" customHeight="1" thickBot="1">
      <c r="A167" s="2367"/>
      <c r="B167" s="2368" t="s">
        <v>2173</v>
      </c>
      <c r="C167" s="2380"/>
      <c r="D167" s="2372">
        <v>650177</v>
      </c>
      <c r="E167"/>
    </row>
    <row r="168" spans="1:5" ht="12.75" customHeight="1" thickBot="1">
      <c r="A168" s="2367"/>
      <c r="B168" s="2368" t="s">
        <v>2174</v>
      </c>
      <c r="C168" s="2380"/>
      <c r="D168" s="2372">
        <v>2116032</v>
      </c>
      <c r="E168"/>
    </row>
    <row r="169" spans="1:5" ht="12.75" customHeight="1" thickBot="1">
      <c r="A169" s="2367"/>
      <c r="B169" s="2368" t="s">
        <v>2175</v>
      </c>
      <c r="C169" s="2380"/>
      <c r="D169" s="2372">
        <v>1471610</v>
      </c>
      <c r="E169"/>
    </row>
    <row r="170" spans="1:5" ht="12.75" customHeight="1" thickBot="1">
      <c r="A170" s="2367"/>
      <c r="B170" s="2368" t="s">
        <v>2176</v>
      </c>
      <c r="C170" s="2380"/>
      <c r="D170" s="2372">
        <v>1186681</v>
      </c>
      <c r="E170"/>
    </row>
    <row r="171" spans="1:5" ht="12.75" customHeight="1">
      <c r="A171" s="2381" t="s">
        <v>2177</v>
      </c>
      <c r="B171"/>
      <c r="C171"/>
      <c r="D171"/>
      <c r="E171"/>
    </row>
  </sheetData>
  <mergeCells count="12">
    <mergeCell ref="A97:A98"/>
    <mergeCell ref="B97:B98"/>
    <mergeCell ref="A118:A119"/>
    <mergeCell ref="B118:B119"/>
    <mergeCell ref="A151:A152"/>
    <mergeCell ref="B151:B152"/>
    <mergeCell ref="A1:A2"/>
    <mergeCell ref="B1:B2"/>
    <mergeCell ref="F1:F2"/>
    <mergeCell ref="G1:G2"/>
    <mergeCell ref="A68:A69"/>
    <mergeCell ref="B68:B69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4045-3E61-B540-8150-4EBA8C9CB070}">
  <sheetPr>
    <tabColor theme="0" tint="-4.9989318521683403E-2"/>
  </sheetPr>
  <dimension ref="A1:L527"/>
  <sheetViews>
    <sheetView topLeftCell="A10" zoomScale="80" zoomScaleNormal="80" workbookViewId="0">
      <selection activeCell="B527" sqref="B527"/>
    </sheetView>
  </sheetViews>
  <sheetFormatPr defaultColWidth="9.125" defaultRowHeight="15.75" customHeight="1"/>
  <cols>
    <col min="1" max="1" width="9.125" style="299" customWidth="1"/>
    <col min="2" max="2" width="18.875" style="299" customWidth="1"/>
    <col min="3" max="3" width="63.5" style="299" customWidth="1"/>
    <col min="4" max="4" width="16.625" style="299" customWidth="1"/>
    <col min="5" max="6" width="12.625" style="299" customWidth="1"/>
    <col min="7" max="7" width="16" style="299" customWidth="1"/>
    <col min="8" max="8" width="15.125" style="299" customWidth="1"/>
    <col min="9" max="9" width="15.5" style="299" customWidth="1"/>
    <col min="10" max="10" width="9.125" style="299" customWidth="1"/>
    <col min="11" max="11" width="9.125" style="300" customWidth="1"/>
    <col min="12" max="12" width="12.75" style="301" bestFit="1" customWidth="1"/>
    <col min="13" max="16384" width="9.125" style="302"/>
  </cols>
  <sheetData>
    <row r="1" spans="1:12" ht="16.5" customHeight="1" thickBot="1"/>
    <row r="2" spans="1:12" ht="29.25" customHeight="1">
      <c r="B2" s="2473" t="s">
        <v>923</v>
      </c>
      <c r="C2" s="2473" t="s">
        <v>26</v>
      </c>
      <c r="D2" s="2475" t="s">
        <v>1944</v>
      </c>
      <c r="E2" s="2476"/>
      <c r="F2" s="2476"/>
      <c r="G2" s="2476"/>
      <c r="H2" s="2476"/>
      <c r="I2" s="2477"/>
    </row>
    <row r="3" spans="1:12" ht="30.75" thickBot="1">
      <c r="B3" s="2474"/>
      <c r="C3" s="2474"/>
      <c r="D3" s="823" t="s">
        <v>1942</v>
      </c>
      <c r="E3" s="823" t="s">
        <v>1002</v>
      </c>
      <c r="F3" s="823" t="s">
        <v>1003</v>
      </c>
      <c r="G3" s="823" t="s">
        <v>1004</v>
      </c>
      <c r="H3" s="823" t="s">
        <v>1943</v>
      </c>
      <c r="I3" s="824" t="s">
        <v>1945</v>
      </c>
    </row>
    <row r="4" spans="1:12" ht="15.75" customHeight="1">
      <c r="B4" s="825"/>
      <c r="C4" s="826" t="s">
        <v>1075</v>
      </c>
      <c r="D4" s="1243"/>
      <c r="E4" s="1243"/>
      <c r="F4" s="1243"/>
      <c r="G4" s="1243"/>
      <c r="H4" s="1243"/>
      <c r="I4" s="1244">
        <v>0</v>
      </c>
    </row>
    <row r="5" spans="1:12" ht="15.75" customHeight="1">
      <c r="B5" s="827"/>
      <c r="C5" s="828" t="s">
        <v>1076</v>
      </c>
      <c r="D5" s="1245"/>
      <c r="E5" s="1245"/>
      <c r="F5" s="1245"/>
      <c r="G5" s="1245"/>
      <c r="H5" s="1245"/>
      <c r="I5" s="1244">
        <v>0</v>
      </c>
    </row>
    <row r="6" spans="1:12" ht="30" customHeight="1">
      <c r="B6" s="829" t="s">
        <v>286</v>
      </c>
      <c r="C6" s="830" t="s">
        <v>97</v>
      </c>
      <c r="D6" s="1245"/>
      <c r="E6" s="1245"/>
      <c r="F6" s="1245"/>
      <c r="G6" s="1245">
        <v>0</v>
      </c>
      <c r="H6" s="1245">
        <v>0</v>
      </c>
      <c r="I6" s="1244">
        <v>0</v>
      </c>
    </row>
    <row r="7" spans="1:12" ht="15.75" customHeight="1">
      <c r="B7" s="829" t="s">
        <v>237</v>
      </c>
      <c r="C7" s="830" t="s">
        <v>27</v>
      </c>
      <c r="D7" s="1245"/>
      <c r="E7" s="1245"/>
      <c r="F7" s="1245"/>
      <c r="G7" s="1245">
        <v>0</v>
      </c>
      <c r="H7" s="1245">
        <v>0</v>
      </c>
      <c r="I7" s="1244">
        <v>0</v>
      </c>
    </row>
    <row r="8" spans="1:12" ht="15.75" customHeight="1">
      <c r="B8" s="829" t="s">
        <v>238</v>
      </c>
      <c r="C8" s="830" t="s">
        <v>1079</v>
      </c>
      <c r="D8" s="1245"/>
      <c r="E8" s="1245"/>
      <c r="F8" s="1245"/>
      <c r="G8" s="1245">
        <v>0</v>
      </c>
      <c r="H8" s="1245">
        <v>0</v>
      </c>
      <c r="I8" s="1244">
        <v>0</v>
      </c>
    </row>
    <row r="9" spans="1:12" ht="15.75" customHeight="1">
      <c r="B9" s="829" t="s">
        <v>239</v>
      </c>
      <c r="C9" s="830" t="s">
        <v>1080</v>
      </c>
      <c r="D9" s="1245"/>
      <c r="E9" s="1245"/>
      <c r="F9" s="1245"/>
      <c r="G9" s="1245">
        <v>0</v>
      </c>
      <c r="H9" s="1245">
        <v>0</v>
      </c>
      <c r="I9" s="1244">
        <v>0</v>
      </c>
    </row>
    <row r="10" spans="1:12" ht="30" customHeight="1">
      <c r="B10" s="829" t="s">
        <v>240</v>
      </c>
      <c r="C10" s="830" t="s">
        <v>1081</v>
      </c>
      <c r="D10" s="1245"/>
      <c r="E10" s="1245"/>
      <c r="F10" s="1245"/>
      <c r="G10" s="1245">
        <v>0</v>
      </c>
      <c r="H10" s="1245">
        <v>0</v>
      </c>
      <c r="I10" s="1244">
        <v>0</v>
      </c>
    </row>
    <row r="11" spans="1:12" ht="30" customHeight="1">
      <c r="B11" s="829" t="s">
        <v>241</v>
      </c>
      <c r="C11" s="830" t="s">
        <v>1082</v>
      </c>
      <c r="D11" s="1245"/>
      <c r="E11" s="1245"/>
      <c r="F11" s="1245"/>
      <c r="G11" s="1245">
        <v>0</v>
      </c>
      <c r="H11" s="1245">
        <v>0</v>
      </c>
      <c r="I11" s="1244">
        <v>0</v>
      </c>
    </row>
    <row r="12" spans="1:12" ht="15.75" customHeight="1">
      <c r="B12" s="829"/>
      <c r="C12" s="828" t="s">
        <v>1083</v>
      </c>
      <c r="D12" s="1245"/>
      <c r="E12" s="1245"/>
      <c r="F12" s="1245"/>
      <c r="G12" s="1245"/>
      <c r="H12" s="1245"/>
      <c r="I12" s="1244">
        <v>0</v>
      </c>
    </row>
    <row r="13" spans="1:12" ht="30" customHeight="1">
      <c r="B13" s="829" t="s">
        <v>242</v>
      </c>
      <c r="C13" s="830" t="s">
        <v>1084</v>
      </c>
      <c r="D13" s="1245"/>
      <c r="E13" s="1245"/>
      <c r="F13" s="1245"/>
      <c r="G13" s="1245">
        <v>0</v>
      </c>
      <c r="H13" s="1245">
        <v>0</v>
      </c>
      <c r="I13" s="1244">
        <v>0</v>
      </c>
    </row>
    <row r="14" spans="1:12" ht="30" customHeight="1">
      <c r="B14" s="829" t="s">
        <v>287</v>
      </c>
      <c r="C14" s="830" t="s">
        <v>98</v>
      </c>
      <c r="D14" s="1245"/>
      <c r="E14" s="1245"/>
      <c r="F14" s="1245"/>
      <c r="G14" s="1245"/>
      <c r="H14" s="1245"/>
      <c r="I14" s="1244"/>
    </row>
    <row r="15" spans="1:12" s="1254" customFormat="1" ht="15.75" customHeight="1">
      <c r="A15" s="1251"/>
      <c r="B15" s="827"/>
      <c r="C15" s="828" t="s">
        <v>1085</v>
      </c>
      <c r="D15" s="1247"/>
      <c r="E15" s="1247"/>
      <c r="F15" s="1247">
        <v>1254272</v>
      </c>
      <c r="G15" s="1247">
        <v>0</v>
      </c>
      <c r="H15" s="1247">
        <v>0</v>
      </c>
      <c r="I15" s="1248">
        <v>1254272</v>
      </c>
      <c r="J15" s="1251"/>
      <c r="K15" s="1252"/>
      <c r="L15" s="1253"/>
    </row>
    <row r="16" spans="1:12" ht="15.75" customHeight="1">
      <c r="B16" s="829" t="s">
        <v>243</v>
      </c>
      <c r="C16" s="828" t="s">
        <v>1086</v>
      </c>
      <c r="D16" s="1245"/>
      <c r="E16" s="1245"/>
      <c r="F16" s="1245">
        <v>1254272</v>
      </c>
      <c r="G16" s="1245"/>
      <c r="H16" s="1245"/>
      <c r="I16" s="1244">
        <v>1254272</v>
      </c>
      <c r="L16" s="840">
        <v>0</v>
      </c>
    </row>
    <row r="17" spans="2:12" ht="15.75" customHeight="1">
      <c r="B17" s="831"/>
      <c r="C17" s="832"/>
      <c r="D17" s="1246"/>
      <c r="E17" s="1246"/>
      <c r="F17" s="1246"/>
      <c r="G17" s="1246"/>
      <c r="H17" s="1246"/>
      <c r="I17" s="1244">
        <v>0</v>
      </c>
    </row>
    <row r="18" spans="2:12" ht="15.75" customHeight="1">
      <c r="B18" s="827" t="s">
        <v>407</v>
      </c>
      <c r="C18" s="828" t="s">
        <v>1088</v>
      </c>
      <c r="D18" s="1247">
        <v>0</v>
      </c>
      <c r="E18" s="1247">
        <v>0</v>
      </c>
      <c r="F18" s="1247">
        <v>0</v>
      </c>
      <c r="G18" s="1247">
        <v>1184699.75</v>
      </c>
      <c r="H18" s="1247">
        <v>0</v>
      </c>
      <c r="I18" s="1248">
        <v>1184699.75</v>
      </c>
      <c r="L18" s="301">
        <v>0</v>
      </c>
    </row>
    <row r="19" spans="2:12" ht="31.5" customHeight="1">
      <c r="B19" s="1255" t="s">
        <v>244</v>
      </c>
      <c r="C19" s="834" t="s">
        <v>1089</v>
      </c>
      <c r="D19" s="1245"/>
      <c r="E19" s="1245"/>
      <c r="F19" s="1245"/>
      <c r="G19" s="1245">
        <v>0</v>
      </c>
      <c r="H19" s="1245"/>
      <c r="I19" s="1244">
        <v>0</v>
      </c>
    </row>
    <row r="20" spans="2:12" ht="15.75" customHeight="1">
      <c r="B20" s="1255" t="s">
        <v>245</v>
      </c>
      <c r="C20" s="833" t="s">
        <v>1090</v>
      </c>
      <c r="D20" s="1245"/>
      <c r="E20" s="1245"/>
      <c r="F20" s="1245"/>
      <c r="G20" s="1245">
        <v>1184699.75</v>
      </c>
      <c r="H20" s="1245"/>
      <c r="I20" s="1244">
        <v>1184699.75</v>
      </c>
    </row>
    <row r="21" spans="2:12" ht="15.75" customHeight="1">
      <c r="B21" s="1255" t="s">
        <v>246</v>
      </c>
      <c r="C21" s="834" t="s">
        <v>1091</v>
      </c>
      <c r="D21" s="1245"/>
      <c r="E21" s="1245"/>
      <c r="F21" s="1245"/>
      <c r="G21" s="1245">
        <v>0</v>
      </c>
      <c r="H21" s="1245">
        <v>0</v>
      </c>
      <c r="I21" s="1244">
        <v>0</v>
      </c>
    </row>
    <row r="22" spans="2:12" ht="31.5" customHeight="1">
      <c r="B22" s="1255" t="s">
        <v>247</v>
      </c>
      <c r="C22" s="1256" t="s">
        <v>1092</v>
      </c>
      <c r="D22" s="1246"/>
      <c r="E22" s="1246"/>
      <c r="F22" s="1246"/>
      <c r="G22" s="1246">
        <v>0</v>
      </c>
      <c r="H22" s="1245">
        <v>0</v>
      </c>
      <c r="I22" s="1244">
        <v>0</v>
      </c>
    </row>
    <row r="23" spans="2:12" ht="15.75" customHeight="1">
      <c r="B23" s="827" t="s">
        <v>248</v>
      </c>
      <c r="C23" s="835" t="s">
        <v>1093</v>
      </c>
      <c r="D23" s="1248">
        <v>0</v>
      </c>
      <c r="E23" s="1248"/>
      <c r="F23" s="1248">
        <v>1917.86</v>
      </c>
      <c r="G23" s="1248">
        <v>3806</v>
      </c>
      <c r="H23" s="1249">
        <v>2</v>
      </c>
      <c r="I23" s="1248">
        <v>5725.86</v>
      </c>
    </row>
    <row r="24" spans="2:12" ht="15.75" customHeight="1">
      <c r="B24" s="827"/>
      <c r="C24" s="836" t="s">
        <v>1094</v>
      </c>
      <c r="D24" s="1244">
        <v>0</v>
      </c>
      <c r="E24" s="1244"/>
      <c r="F24" s="1244">
        <v>1917.86</v>
      </c>
      <c r="G24" s="1244">
        <v>3806</v>
      </c>
      <c r="H24" s="1244">
        <v>2</v>
      </c>
      <c r="I24" s="1244">
        <v>5725.86</v>
      </c>
    </row>
    <row r="25" spans="2:12" ht="16.5" customHeight="1" thickBot="1">
      <c r="B25" s="837" t="s">
        <v>406</v>
      </c>
      <c r="C25" s="838" t="s">
        <v>1095</v>
      </c>
      <c r="D25" s="1250">
        <v>0</v>
      </c>
      <c r="E25" s="1250">
        <v>0</v>
      </c>
      <c r="F25" s="1250">
        <v>1256189.8600000001</v>
      </c>
      <c r="G25" s="1250">
        <v>1188505.75</v>
      </c>
      <c r="H25" s="1250">
        <v>2</v>
      </c>
      <c r="I25" s="1250">
        <v>2444697.61</v>
      </c>
    </row>
    <row r="26" spans="2:12" ht="16.5" customHeight="1" thickTop="1"/>
    <row r="28" spans="2:12" ht="18.75" customHeight="1">
      <c r="B28" s="2478" t="s">
        <v>1157</v>
      </c>
      <c r="C28" s="2478"/>
      <c r="D28" s="1257"/>
      <c r="E28" s="1257"/>
      <c r="I28" s="839">
        <v>0</v>
      </c>
    </row>
    <row r="527" spans="11:11" ht="15.75" customHeight="1">
      <c r="K527" s="2417"/>
    </row>
  </sheetData>
  <mergeCells count="4">
    <mergeCell ref="B2:B3"/>
    <mergeCell ref="C2:C3"/>
    <mergeCell ref="D2:I2"/>
    <mergeCell ref="B28:C28"/>
  </mergeCells>
  <conditionalFormatting sqref="D2 D3:I3">
    <cfRule type="cellIs" dxfId="25" priority="9" operator="equal">
      <formula>0</formula>
    </cfRule>
  </conditionalFormatting>
  <conditionalFormatting sqref="H23">
    <cfRule type="cellIs" dxfId="24" priority="1" operator="equal">
      <formula>0</formula>
    </cfRule>
  </conditionalFormatting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6940-7443-1244-8705-77CF8289FF7F}">
  <sheetPr>
    <tabColor theme="0" tint="-4.9989318521683403E-2"/>
    <pageSetUpPr fitToPage="1"/>
  </sheetPr>
  <dimension ref="A1:S527"/>
  <sheetViews>
    <sheetView topLeftCell="A32" workbookViewId="0">
      <selection activeCell="B527" sqref="B527"/>
    </sheetView>
  </sheetViews>
  <sheetFormatPr defaultColWidth="9.125" defaultRowHeight="15" customHeight="1"/>
  <cols>
    <col min="1" max="1" width="8.875" style="294" customWidth="1"/>
    <col min="2" max="2" width="9.125" style="294" customWidth="1"/>
    <col min="3" max="3" width="43" style="294" customWidth="1"/>
    <col min="4" max="4" width="21" style="294" customWidth="1"/>
    <col min="5" max="5" width="12.875" style="294" customWidth="1"/>
    <col min="6" max="6" width="16.125" style="294" customWidth="1"/>
    <col min="7" max="7" width="14.5" style="294" customWidth="1"/>
    <col min="8" max="8" width="20.875" style="294" customWidth="1"/>
    <col min="9" max="9" width="18.875" style="294" customWidth="1"/>
    <col min="10" max="10" width="21.125" style="296" customWidth="1"/>
    <col min="11" max="11" width="15.125" style="294" customWidth="1"/>
    <col min="12" max="12" width="19.5" style="294" customWidth="1"/>
    <col min="13" max="13" width="13.875" style="297" customWidth="1"/>
    <col min="14" max="14" width="15" style="297" customWidth="1"/>
    <col min="15" max="16384" width="9.125" style="297"/>
  </cols>
  <sheetData>
    <row r="1" spans="2:12" s="278" customFormat="1" ht="24.75" customHeight="1">
      <c r="B1" s="2479" t="s">
        <v>923</v>
      </c>
      <c r="C1" s="2479" t="s">
        <v>26</v>
      </c>
      <c r="D1" s="2481" t="s">
        <v>1944</v>
      </c>
      <c r="E1" s="2482"/>
      <c r="F1" s="2482"/>
      <c r="G1" s="2482"/>
      <c r="H1" s="2482"/>
      <c r="I1" s="2483"/>
    </row>
    <row r="2" spans="2:12" s="278" customFormat="1" ht="24.75" customHeight="1">
      <c r="B2" s="2480"/>
      <c r="C2" s="2480"/>
      <c r="D2" s="279" t="s">
        <v>1942</v>
      </c>
      <c r="E2" s="279" t="s">
        <v>1002</v>
      </c>
      <c r="F2" s="279" t="s">
        <v>1003</v>
      </c>
      <c r="G2" s="279" t="s">
        <v>1004</v>
      </c>
      <c r="H2" s="279" t="s">
        <v>1943</v>
      </c>
      <c r="I2" s="279" t="s">
        <v>1945</v>
      </c>
    </row>
    <row r="3" spans="2:12" s="278" customFormat="1" ht="24.75" customHeight="1">
      <c r="B3" s="280"/>
      <c r="C3" s="281" t="s">
        <v>1145</v>
      </c>
      <c r="D3" s="1262"/>
      <c r="E3" s="1262"/>
      <c r="F3" s="1262"/>
      <c r="G3" s="1262"/>
      <c r="H3" s="1262"/>
      <c r="I3" s="1262"/>
    </row>
    <row r="4" spans="2:12" s="278" customFormat="1" ht="24.75" customHeight="1">
      <c r="B4" s="282" t="s">
        <v>250</v>
      </c>
      <c r="C4" s="283" t="s">
        <v>1103</v>
      </c>
      <c r="D4" s="1258">
        <v>19478817.460000001</v>
      </c>
      <c r="E4" s="1258">
        <v>8619416.0899999999</v>
      </c>
      <c r="F4" s="1258">
        <v>19443119.93</v>
      </c>
      <c r="G4" s="1258">
        <v>5703961.7300000004</v>
      </c>
      <c r="H4" s="1258">
        <v>28445352.940000001</v>
      </c>
      <c r="I4" s="1175">
        <v>81690668.150000006</v>
      </c>
      <c r="J4" s="284"/>
      <c r="K4" s="841">
        <v>0</v>
      </c>
    </row>
    <row r="5" spans="2:12" s="278" customFormat="1" ht="24.75" customHeight="1">
      <c r="B5" s="282"/>
      <c r="C5" s="285" t="s">
        <v>1946</v>
      </c>
      <c r="D5" s="1265"/>
      <c r="E5" s="1265"/>
      <c r="F5" s="1265"/>
      <c r="G5" s="1265"/>
      <c r="H5" s="1265">
        <v>28445352.940000001</v>
      </c>
      <c r="I5" s="1266">
        <v>28445352.940000001</v>
      </c>
      <c r="J5" s="284"/>
    </row>
    <row r="6" spans="2:12" s="278" customFormat="1" ht="24.75" customHeight="1">
      <c r="B6" s="282"/>
      <c r="C6" s="285" t="s">
        <v>1947</v>
      </c>
      <c r="D6" s="1265">
        <v>32086.279999999329</v>
      </c>
      <c r="E6" s="1265"/>
      <c r="F6" s="1265"/>
      <c r="G6" s="1265"/>
      <c r="H6" s="1265"/>
      <c r="I6" s="1266">
        <v>32086.279999999329</v>
      </c>
      <c r="J6" s="284"/>
    </row>
    <row r="7" spans="2:12" s="278" customFormat="1" ht="24.75" customHeight="1">
      <c r="B7" s="286"/>
      <c r="C7" s="75" t="s">
        <v>1948</v>
      </c>
      <c r="D7" s="1265">
        <v>19446731.18</v>
      </c>
      <c r="E7" s="1265">
        <v>8619416.0899999999</v>
      </c>
      <c r="F7" s="1265">
        <v>19443119.93</v>
      </c>
      <c r="G7" s="1265">
        <v>5703961.7300000004</v>
      </c>
      <c r="H7" s="1265"/>
      <c r="I7" s="1265">
        <v>53213228.930000007</v>
      </c>
      <c r="J7" s="284"/>
      <c r="K7" s="284"/>
      <c r="L7" s="284"/>
    </row>
    <row r="8" spans="2:12" s="278" customFormat="1" ht="24.75" customHeight="1">
      <c r="B8" s="282" t="s">
        <v>251</v>
      </c>
      <c r="C8" s="287" t="s">
        <v>1104</v>
      </c>
      <c r="D8" s="1259"/>
      <c r="E8" s="1259"/>
      <c r="F8" s="1259"/>
      <c r="G8" s="1259"/>
      <c r="H8" s="1259"/>
      <c r="I8" s="1170">
        <v>0</v>
      </c>
    </row>
    <row r="9" spans="2:12" s="278" customFormat="1" ht="24.75" customHeight="1">
      <c r="B9" s="282" t="s">
        <v>252</v>
      </c>
      <c r="C9" s="287" t="s">
        <v>1105</v>
      </c>
      <c r="D9" s="1259"/>
      <c r="E9" s="1259"/>
      <c r="F9" s="1259"/>
      <c r="G9" s="1259"/>
      <c r="H9" s="1259"/>
      <c r="I9" s="1170">
        <v>0</v>
      </c>
    </row>
    <row r="10" spans="2:12" s="278" customFormat="1" ht="24.75" customHeight="1">
      <c r="B10" s="282" t="s">
        <v>253</v>
      </c>
      <c r="C10" s="283" t="s">
        <v>1158</v>
      </c>
      <c r="D10" s="1259"/>
      <c r="E10" s="1259"/>
      <c r="F10" s="1259"/>
      <c r="G10" s="1259"/>
      <c r="H10" s="1259"/>
      <c r="I10" s="1170">
        <v>0</v>
      </c>
    </row>
    <row r="11" spans="2:12" s="278" customFormat="1" ht="24.75" customHeight="1">
      <c r="B11" s="282" t="s">
        <v>256</v>
      </c>
      <c r="C11" s="283" t="s">
        <v>1159</v>
      </c>
      <c r="D11" s="1258">
        <v>13348701.01</v>
      </c>
      <c r="E11" s="1258">
        <v>40000</v>
      </c>
      <c r="F11" s="1258">
        <v>0</v>
      </c>
      <c r="G11" s="1258">
        <v>1391887.84</v>
      </c>
      <c r="H11" s="1258">
        <v>3060128.65</v>
      </c>
      <c r="I11" s="1175">
        <v>17840717.5</v>
      </c>
      <c r="J11" s="284"/>
      <c r="K11" s="841">
        <v>0</v>
      </c>
    </row>
    <row r="12" spans="2:12" s="278" customFormat="1" ht="24.75" customHeight="1">
      <c r="B12" s="282"/>
      <c r="C12" s="285" t="s">
        <v>36</v>
      </c>
      <c r="D12" s="1265">
        <v>10911958.18</v>
      </c>
      <c r="E12" s="1265"/>
      <c r="F12" s="1265"/>
      <c r="G12" s="1265"/>
      <c r="H12" s="1265">
        <v>3060128.65</v>
      </c>
      <c r="I12" s="1266">
        <v>13972086.83</v>
      </c>
      <c r="J12" s="284"/>
      <c r="K12" s="841"/>
    </row>
    <row r="13" spans="2:12" s="278" customFormat="1" ht="24.75" customHeight="1">
      <c r="B13" s="282"/>
      <c r="C13" s="285" t="s">
        <v>37</v>
      </c>
      <c r="D13" s="1265">
        <v>1500000</v>
      </c>
      <c r="E13" s="1265"/>
      <c r="F13" s="1265"/>
      <c r="G13" s="1265"/>
      <c r="H13" s="1265"/>
      <c r="I13" s="1266">
        <v>1500000</v>
      </c>
      <c r="J13" s="284"/>
      <c r="K13" s="841"/>
    </row>
    <row r="14" spans="2:12" s="278" customFormat="1" ht="24.75" customHeight="1">
      <c r="B14" s="282"/>
      <c r="C14" s="285" t="s">
        <v>38</v>
      </c>
      <c r="D14" s="1265">
        <v>936742.83</v>
      </c>
      <c r="E14" s="1265"/>
      <c r="F14" s="1265"/>
      <c r="G14" s="1265"/>
      <c r="H14" s="1265"/>
      <c r="I14" s="1266">
        <v>936742.83</v>
      </c>
      <c r="J14" s="284"/>
      <c r="K14" s="841"/>
    </row>
    <row r="15" spans="2:12" s="278" customFormat="1" ht="24.75" customHeight="1">
      <c r="B15" s="282"/>
      <c r="C15" s="285" t="s">
        <v>39</v>
      </c>
      <c r="D15" s="1265"/>
      <c r="E15" s="1265">
        <v>40000</v>
      </c>
      <c r="F15" s="1265"/>
      <c r="G15" s="1265"/>
      <c r="H15" s="1265"/>
      <c r="I15" s="1266">
        <v>40000</v>
      </c>
      <c r="J15" s="284"/>
      <c r="K15" s="841"/>
    </row>
    <row r="16" spans="2:12" s="278" customFormat="1" ht="24.75" customHeight="1">
      <c r="B16" s="282"/>
      <c r="C16" s="285" t="s">
        <v>199</v>
      </c>
      <c r="D16" s="1265"/>
      <c r="E16" s="1265"/>
      <c r="F16" s="1265"/>
      <c r="G16" s="1265">
        <v>1391887.84</v>
      </c>
      <c r="H16" s="1265"/>
      <c r="I16" s="1266">
        <v>1391887.84</v>
      </c>
      <c r="J16" s="284"/>
      <c r="K16" s="841"/>
    </row>
    <row r="17" spans="2:19" s="293" customFormat="1" ht="24.75" customHeight="1">
      <c r="B17" s="1268" t="s">
        <v>258</v>
      </c>
      <c r="C17" s="283" t="s">
        <v>43</v>
      </c>
      <c r="D17" s="1258"/>
      <c r="E17" s="1258"/>
      <c r="F17" s="1258"/>
      <c r="G17" s="1258"/>
      <c r="H17" s="1258">
        <v>0</v>
      </c>
      <c r="I17" s="1175">
        <v>0</v>
      </c>
      <c r="K17" s="1267">
        <v>0</v>
      </c>
    </row>
    <row r="18" spans="2:19" s="278" customFormat="1" ht="24.75" customHeight="1">
      <c r="B18" s="290" t="s">
        <v>257</v>
      </c>
      <c r="C18" s="289" t="s">
        <v>1160</v>
      </c>
      <c r="D18" s="1258">
        <v>248397.14</v>
      </c>
      <c r="E18" s="1270">
        <v>0</v>
      </c>
      <c r="F18" s="1270">
        <v>0</v>
      </c>
      <c r="G18" s="1270">
        <v>0</v>
      </c>
      <c r="H18" s="1270">
        <v>343000.00000000006</v>
      </c>
      <c r="I18" s="1175">
        <v>591397.14000000013</v>
      </c>
      <c r="K18" s="841">
        <v>0</v>
      </c>
      <c r="S18" s="297"/>
    </row>
    <row r="19" spans="2:19" s="278" customFormat="1" ht="33.75">
      <c r="B19" s="288"/>
      <c r="C19" s="1269" t="s">
        <v>40</v>
      </c>
      <c r="D19" s="1265">
        <v>47749.64</v>
      </c>
      <c r="E19" s="1265"/>
      <c r="F19" s="1265"/>
      <c r="G19" s="1265"/>
      <c r="H19" s="1265"/>
      <c r="I19" s="1266">
        <v>47749.64</v>
      </c>
      <c r="K19" s="841"/>
      <c r="S19" s="297"/>
    </row>
    <row r="20" spans="2:19" s="278" customFormat="1" ht="45">
      <c r="B20" s="288"/>
      <c r="C20" s="1269" t="s">
        <v>41</v>
      </c>
      <c r="D20" s="1265">
        <v>200647.5</v>
      </c>
      <c r="E20" s="1265"/>
      <c r="F20" s="1265"/>
      <c r="G20" s="1265"/>
      <c r="H20" s="1265"/>
      <c r="I20" s="1266">
        <v>200647.5</v>
      </c>
      <c r="K20" s="841"/>
      <c r="S20" s="297"/>
    </row>
    <row r="21" spans="2:19" s="278" customFormat="1" ht="22.5">
      <c r="B21" s="288"/>
      <c r="C21" s="1269" t="s">
        <v>42</v>
      </c>
      <c r="D21" s="1265"/>
      <c r="E21" s="1265"/>
      <c r="F21" s="1265"/>
      <c r="G21" s="1265"/>
      <c r="H21" s="1265"/>
      <c r="I21" s="1266">
        <v>0</v>
      </c>
      <c r="K21" s="841"/>
      <c r="S21" s="297"/>
    </row>
    <row r="22" spans="2:19" s="278" customFormat="1" ht="24.75" customHeight="1">
      <c r="B22" s="290"/>
      <c r="C22" s="285" t="s">
        <v>200</v>
      </c>
      <c r="D22" s="1265"/>
      <c r="E22" s="1265"/>
      <c r="F22" s="1265"/>
      <c r="G22" s="1265"/>
      <c r="H22" s="1265">
        <v>343000.00000000006</v>
      </c>
      <c r="I22" s="1259">
        <v>343000.00000000006</v>
      </c>
      <c r="J22" s="278">
        <v>343000.00000000006</v>
      </c>
    </row>
    <row r="23" spans="2:19" s="293" customFormat="1" ht="24.75" customHeight="1">
      <c r="B23" s="1271" t="s">
        <v>259</v>
      </c>
      <c r="C23" s="1272" t="s">
        <v>1111</v>
      </c>
      <c r="D23" s="1273"/>
      <c r="E23" s="1273"/>
      <c r="F23" s="1273"/>
      <c r="G23" s="1273"/>
      <c r="H23" s="1273">
        <v>1852526</v>
      </c>
      <c r="I23" s="1273">
        <v>1852526</v>
      </c>
    </row>
    <row r="24" spans="2:19" s="278" customFormat="1" ht="24.75" customHeight="1">
      <c r="B24" s="290" t="s">
        <v>409</v>
      </c>
      <c r="C24" s="291" t="s">
        <v>1112</v>
      </c>
      <c r="D24" s="1259"/>
      <c r="E24" s="1263"/>
      <c r="F24" s="1263"/>
      <c r="G24" s="1263"/>
      <c r="H24" s="1263"/>
      <c r="I24" s="1170">
        <v>0</v>
      </c>
    </row>
    <row r="25" spans="2:19" s="278" customFormat="1" ht="24.75" customHeight="1">
      <c r="B25" s="282" t="s">
        <v>260</v>
      </c>
      <c r="C25" s="289" t="s">
        <v>1113</v>
      </c>
      <c r="D25" s="1258">
        <v>14977105.699999999</v>
      </c>
      <c r="E25" s="1258">
        <v>0</v>
      </c>
      <c r="F25" s="1258">
        <v>18635104.089999996</v>
      </c>
      <c r="G25" s="1258">
        <v>0</v>
      </c>
      <c r="H25" s="1258">
        <v>807827.52999999991</v>
      </c>
      <c r="I25" s="1175">
        <v>34420037.319999993</v>
      </c>
      <c r="K25" s="841">
        <v>0</v>
      </c>
    </row>
    <row r="26" spans="2:19" s="278" customFormat="1" ht="24.75" customHeight="1">
      <c r="B26" s="282"/>
      <c r="C26" s="1269" t="s">
        <v>44</v>
      </c>
      <c r="D26" s="1265">
        <v>100476.07</v>
      </c>
      <c r="E26" s="1265"/>
      <c r="F26" s="1265"/>
      <c r="G26" s="1265"/>
      <c r="H26" s="1265"/>
      <c r="I26" s="1266">
        <v>100476.07</v>
      </c>
      <c r="K26" s="841"/>
    </row>
    <row r="27" spans="2:19" s="278" customFormat="1" ht="24.75" customHeight="1">
      <c r="B27" s="282"/>
      <c r="C27" s="1269" t="s">
        <v>45</v>
      </c>
      <c r="D27" s="1265">
        <v>207126.75</v>
      </c>
      <c r="E27" s="1265"/>
      <c r="F27" s="1265"/>
      <c r="G27" s="1265"/>
      <c r="H27" s="1265"/>
      <c r="I27" s="1266">
        <v>207126.75</v>
      </c>
      <c r="K27" s="841"/>
    </row>
    <row r="28" spans="2:19" s="278" customFormat="1" ht="24.75" customHeight="1">
      <c r="B28" s="282"/>
      <c r="C28" s="1269" t="s">
        <v>46</v>
      </c>
      <c r="D28" s="1265">
        <v>253000.88</v>
      </c>
      <c r="E28" s="1265"/>
      <c r="F28" s="1265"/>
      <c r="G28" s="1265"/>
      <c r="H28" s="1265"/>
      <c r="I28" s="1266">
        <v>253000.88</v>
      </c>
      <c r="K28" s="841"/>
    </row>
    <row r="29" spans="2:19" s="278" customFormat="1" ht="24.75" customHeight="1">
      <c r="B29" s="282"/>
      <c r="C29" s="1269" t="s">
        <v>47</v>
      </c>
      <c r="D29" s="1265">
        <v>480000</v>
      </c>
      <c r="E29" s="1265"/>
      <c r="F29" s="1265"/>
      <c r="G29" s="1265"/>
      <c r="H29" s="1265"/>
      <c r="I29" s="1266">
        <v>480000</v>
      </c>
      <c r="K29" s="841"/>
    </row>
    <row r="30" spans="2:19" s="278" customFormat="1" ht="24.75" customHeight="1">
      <c r="B30" s="282"/>
      <c r="C30" s="1269" t="s">
        <v>48</v>
      </c>
      <c r="D30" s="1265">
        <v>7831634.75</v>
      </c>
      <c r="E30" s="1265"/>
      <c r="F30" s="1265"/>
      <c r="G30" s="1265"/>
      <c r="H30" s="1265"/>
      <c r="I30" s="1266">
        <v>7831634.75</v>
      </c>
      <c r="K30" s="841"/>
    </row>
    <row r="31" spans="2:19" s="278" customFormat="1" ht="24.75" customHeight="1">
      <c r="B31" s="282"/>
      <c r="C31" s="1269" t="s">
        <v>49</v>
      </c>
      <c r="D31" s="1265">
        <v>903193.25</v>
      </c>
      <c r="E31" s="1265"/>
      <c r="F31" s="1265"/>
      <c r="G31" s="1265"/>
      <c r="H31" s="1265"/>
      <c r="I31" s="1266">
        <v>903193.25</v>
      </c>
      <c r="K31" s="841"/>
    </row>
    <row r="32" spans="2:19" s="278" customFormat="1" ht="24.75" customHeight="1">
      <c r="B32" s="282"/>
      <c r="C32" s="1269" t="s">
        <v>50</v>
      </c>
      <c r="D32" s="1265">
        <v>88000</v>
      </c>
      <c r="E32" s="1265"/>
      <c r="F32" s="1265"/>
      <c r="G32" s="1265"/>
      <c r="H32" s="1265"/>
      <c r="I32" s="1266">
        <v>88000</v>
      </c>
      <c r="K32" s="841"/>
    </row>
    <row r="33" spans="2:11" s="278" customFormat="1" ht="24.75" customHeight="1">
      <c r="B33" s="282"/>
      <c r="C33" s="1269" t="s">
        <v>51</v>
      </c>
      <c r="D33" s="1265">
        <v>2571219.65</v>
      </c>
      <c r="E33" s="1265"/>
      <c r="F33" s="1265"/>
      <c r="G33" s="1265"/>
      <c r="H33" s="1265"/>
      <c r="I33" s="1266">
        <v>2571219.65</v>
      </c>
      <c r="K33" s="841"/>
    </row>
    <row r="34" spans="2:11" s="278" customFormat="1" ht="24.75" customHeight="1">
      <c r="B34" s="282"/>
      <c r="C34" s="1269" t="s">
        <v>52</v>
      </c>
      <c r="D34" s="1265">
        <v>2371470.27</v>
      </c>
      <c r="E34" s="1265"/>
      <c r="F34" s="1265"/>
      <c r="G34" s="1265"/>
      <c r="H34" s="1265"/>
      <c r="I34" s="1266">
        <v>2371470.27</v>
      </c>
      <c r="K34" s="841"/>
    </row>
    <row r="35" spans="2:11" s="278" customFormat="1" ht="24.75" customHeight="1">
      <c r="B35" s="282"/>
      <c r="C35" s="1269" t="s">
        <v>53</v>
      </c>
      <c r="D35" s="1265">
        <v>170984.08</v>
      </c>
      <c r="E35" s="1265"/>
      <c r="F35" s="1265"/>
      <c r="G35" s="1265"/>
      <c r="H35" s="1265"/>
      <c r="I35" s="1266">
        <v>170984.08</v>
      </c>
      <c r="K35" s="841"/>
    </row>
    <row r="36" spans="2:11" s="278" customFormat="1" ht="24.75" customHeight="1">
      <c r="B36" s="282"/>
      <c r="C36" s="1269" t="s">
        <v>54</v>
      </c>
      <c r="D36" s="1265"/>
      <c r="E36" s="1265"/>
      <c r="F36" s="1265">
        <v>1000000</v>
      </c>
      <c r="G36" s="1265"/>
      <c r="H36" s="1265"/>
      <c r="I36" s="1266">
        <v>1000000</v>
      </c>
      <c r="K36" s="841"/>
    </row>
    <row r="37" spans="2:11" s="278" customFormat="1" ht="24.75" customHeight="1">
      <c r="B37" s="282"/>
      <c r="C37" s="1269" t="s">
        <v>56</v>
      </c>
      <c r="D37" s="1265"/>
      <c r="E37" s="1265"/>
      <c r="F37" s="1265">
        <v>5996749.1099999994</v>
      </c>
      <c r="G37" s="1265"/>
      <c r="H37" s="1265">
        <v>807827.52999999991</v>
      </c>
      <c r="I37" s="1266">
        <v>6804576.6399999997</v>
      </c>
      <c r="K37" s="841"/>
    </row>
    <row r="38" spans="2:11" s="278" customFormat="1" ht="24.75" customHeight="1">
      <c r="B38" s="282"/>
      <c r="C38" s="1269" t="s">
        <v>57</v>
      </c>
      <c r="D38" s="1265"/>
      <c r="E38" s="1265"/>
      <c r="F38" s="1265">
        <v>1960000</v>
      </c>
      <c r="G38" s="1265"/>
      <c r="H38" s="1265"/>
      <c r="I38" s="1266">
        <v>1960000</v>
      </c>
      <c r="K38" s="841"/>
    </row>
    <row r="39" spans="2:11" s="278" customFormat="1" ht="24.75" customHeight="1">
      <c r="B39" s="282"/>
      <c r="C39" s="1269" t="s">
        <v>58</v>
      </c>
      <c r="D39" s="1265"/>
      <c r="E39" s="1265"/>
      <c r="F39" s="1265">
        <v>7853833.4000000004</v>
      </c>
      <c r="G39" s="1265"/>
      <c r="H39" s="1265"/>
      <c r="I39" s="1266">
        <v>7853833.4000000004</v>
      </c>
      <c r="K39" s="841"/>
    </row>
    <row r="40" spans="2:11" s="278" customFormat="1" ht="24.75" customHeight="1">
      <c r="B40" s="282"/>
      <c r="C40" s="1269" t="s">
        <v>59</v>
      </c>
      <c r="D40" s="1265"/>
      <c r="E40" s="1265"/>
      <c r="F40" s="1265">
        <v>885928</v>
      </c>
      <c r="G40" s="1265"/>
      <c r="H40" s="1265"/>
      <c r="I40" s="1266">
        <v>885928</v>
      </c>
      <c r="K40" s="841"/>
    </row>
    <row r="41" spans="2:11" s="278" customFormat="1" ht="33.75">
      <c r="B41" s="282"/>
      <c r="C41" s="1269" t="s">
        <v>61</v>
      </c>
      <c r="D41" s="1265"/>
      <c r="E41" s="1265"/>
      <c r="F41" s="1265">
        <v>938593.58</v>
      </c>
      <c r="G41" s="1265"/>
      <c r="H41" s="1265"/>
      <c r="I41" s="1266">
        <v>938593.58</v>
      </c>
      <c r="K41" s="841"/>
    </row>
    <row r="42" spans="2:11" s="278" customFormat="1" ht="24.75" customHeight="1">
      <c r="B42" s="1268" t="s">
        <v>261</v>
      </c>
      <c r="C42" s="283" t="s">
        <v>1114</v>
      </c>
      <c r="D42" s="1260"/>
      <c r="E42" s="1261"/>
      <c r="F42" s="1260"/>
      <c r="G42" s="1261"/>
      <c r="H42" s="1260"/>
      <c r="I42" s="1170">
        <v>0</v>
      </c>
    </row>
    <row r="43" spans="2:11" s="278" customFormat="1" ht="24.75" customHeight="1">
      <c r="B43" s="1268" t="s">
        <v>262</v>
      </c>
      <c r="C43" s="283" t="s">
        <v>1116</v>
      </c>
      <c r="D43" s="1259"/>
      <c r="E43" s="1259"/>
      <c r="F43" s="1259"/>
      <c r="G43" s="1259"/>
      <c r="H43" s="1259"/>
      <c r="I43" s="1170">
        <v>0</v>
      </c>
    </row>
    <row r="44" spans="2:11" s="278" customFormat="1" ht="24.75" customHeight="1">
      <c r="B44" s="1275" t="s">
        <v>265</v>
      </c>
      <c r="C44" s="283" t="s">
        <v>55</v>
      </c>
      <c r="D44" s="1259"/>
      <c r="E44" s="1259"/>
      <c r="F44" s="1259"/>
      <c r="G44" s="1259"/>
      <c r="H44" s="1259"/>
      <c r="I44" s="1170"/>
    </row>
    <row r="45" spans="2:11" s="278" customFormat="1" ht="24.75" customHeight="1">
      <c r="B45" s="1274" t="s">
        <v>263</v>
      </c>
      <c r="C45" s="283" t="s">
        <v>1117</v>
      </c>
      <c r="D45" s="1259"/>
      <c r="E45" s="1259"/>
      <c r="F45" s="1259"/>
      <c r="G45" s="1259"/>
      <c r="H45" s="1259"/>
      <c r="I45" s="1170">
        <v>0</v>
      </c>
    </row>
    <row r="46" spans="2:11" s="278" customFormat="1" ht="24.75" customHeight="1">
      <c r="B46" s="1268" t="s">
        <v>264</v>
      </c>
      <c r="C46" s="283" t="s">
        <v>1118</v>
      </c>
      <c r="D46" s="1259"/>
      <c r="E46" s="1259"/>
      <c r="F46" s="1259"/>
      <c r="G46" s="1259"/>
      <c r="H46" s="1259"/>
      <c r="I46" s="1170"/>
    </row>
    <row r="47" spans="2:11" s="278" customFormat="1" ht="24.75" customHeight="1">
      <c r="B47" s="1274" t="s">
        <v>288</v>
      </c>
      <c r="C47" s="283" t="s">
        <v>99</v>
      </c>
      <c r="D47" s="1259"/>
      <c r="E47" s="1259"/>
      <c r="F47" s="1259"/>
      <c r="G47" s="1259"/>
      <c r="H47" s="1259"/>
      <c r="I47" s="1170"/>
    </row>
    <row r="48" spans="2:11" s="278" customFormat="1" ht="24.75" customHeight="1">
      <c r="B48" s="1268" t="s">
        <v>289</v>
      </c>
      <c r="C48" s="283" t="s">
        <v>1938</v>
      </c>
      <c r="D48" s="1259"/>
      <c r="E48" s="1259"/>
      <c r="F48" s="1259"/>
      <c r="G48" s="1259"/>
      <c r="H48" s="1259"/>
      <c r="I48" s="1170">
        <v>0</v>
      </c>
      <c r="J48" s="292"/>
      <c r="K48" s="293"/>
    </row>
    <row r="49" spans="2:9" ht="15.75" customHeight="1" thickBot="1">
      <c r="B49" s="295"/>
      <c r="C49" s="295" t="s">
        <v>1148</v>
      </c>
      <c r="D49" s="1264">
        <v>48053021.310000002</v>
      </c>
      <c r="E49" s="1264">
        <v>8659416.0899999999</v>
      </c>
      <c r="F49" s="1264">
        <v>38078224.019999996</v>
      </c>
      <c r="G49" s="1264">
        <v>7095849.5700000003</v>
      </c>
      <c r="H49" s="1264">
        <v>34508835.120000005</v>
      </c>
      <c r="I49" s="1264">
        <v>136395346.10999998</v>
      </c>
    </row>
    <row r="50" spans="2:9" ht="15" customHeight="1" thickTop="1"/>
    <row r="51" spans="2:9" ht="15" customHeight="1">
      <c r="B51" s="1276"/>
      <c r="C51" s="1276"/>
      <c r="I51" s="298">
        <v>0</v>
      </c>
    </row>
    <row r="52" spans="2:9" ht="15" customHeight="1">
      <c r="I52" s="298"/>
    </row>
    <row r="527" spans="11:11" ht="15" customHeight="1">
      <c r="K527" s="2416"/>
    </row>
  </sheetData>
  <mergeCells count="3">
    <mergeCell ref="B1:B2"/>
    <mergeCell ref="C1:C2"/>
    <mergeCell ref="D1:I1"/>
  </mergeCells>
  <conditionalFormatting sqref="D1 D2:I3 D4:H6 D8:H22 I22 D24:H41 D43:H48">
    <cfRule type="cellIs" dxfId="23" priority="2" operator="equal">
      <formula>0</formula>
    </cfRule>
  </conditionalFormatting>
  <conditionalFormatting sqref="D7:I7 B49:I49">
    <cfRule type="cellIs" dxfId="22" priority="1" operator="equal">
      <formula>0</formula>
    </cfRule>
  </conditionalFormatting>
  <pageMargins left="0.71" right="0.71" top="0.75" bottom="0.75" header="0.31" footer="0.31"/>
  <pageSetup paperSize="9" scale="39" fitToHeight="3" orientation="portrait" useFirstPageNumber="1" r:id="rId1"/>
  <headerFooter>
    <oddHeader>&amp;L&amp;C&amp;R</oddHeader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1624-E028-7E4B-BCE2-F6BBD85F5C6D}">
  <sheetPr>
    <tabColor theme="0" tint="-4.9989318521683403E-2"/>
    <pageSetUpPr fitToPage="1"/>
  </sheetPr>
  <dimension ref="C3:V527"/>
  <sheetViews>
    <sheetView topLeftCell="A10" workbookViewId="0">
      <selection activeCell="B527" sqref="B527"/>
    </sheetView>
  </sheetViews>
  <sheetFormatPr defaultColWidth="9.125" defaultRowHeight="15" customHeight="1"/>
  <cols>
    <col min="1" max="1" width="9.125" style="270"/>
    <col min="2" max="2" width="0.125" style="270" customWidth="1"/>
    <col min="3" max="3" width="4.125" style="270" hidden="1" customWidth="1"/>
    <col min="4" max="4" width="5.125" style="270" hidden="1" customWidth="1"/>
    <col min="5" max="5" width="4.875" style="270" hidden="1" customWidth="1"/>
    <col min="6" max="6" width="4" style="270" hidden="1" customWidth="1"/>
    <col min="7" max="8" width="5" style="270" hidden="1" customWidth="1"/>
    <col min="9" max="9" width="5.875" style="270" hidden="1" customWidth="1"/>
    <col min="10" max="10" width="30.875" style="270" customWidth="1"/>
    <col min="11" max="11" width="35.875" style="270" customWidth="1"/>
    <col min="12" max="12" width="14.125" style="270" customWidth="1"/>
    <col min="13" max="13" width="13.125" style="270" customWidth="1"/>
    <col min="14" max="14" width="11.5" style="270" customWidth="1"/>
    <col min="15" max="16" width="12" style="271" customWidth="1"/>
    <col min="17" max="17" width="11.875" style="271" customWidth="1"/>
    <col min="18" max="18" width="16.5" style="270" customWidth="1"/>
    <col min="19" max="19" width="14.5" style="270" customWidth="1"/>
    <col min="20" max="20" width="15.875" style="270" customWidth="1"/>
    <col min="21" max="21" width="12.5" style="270" customWidth="1"/>
    <col min="22" max="22" width="15.875" style="270" customWidth="1"/>
    <col min="23" max="23" width="14.125" style="270" customWidth="1"/>
    <col min="24" max="24" width="11.5" style="270" customWidth="1"/>
    <col min="25" max="25" width="10.5" style="270" customWidth="1"/>
    <col min="26" max="16384" width="9.125" style="270"/>
  </cols>
  <sheetData>
    <row r="3" spans="10:20" ht="15.75" customHeight="1" thickBot="1"/>
    <row r="4" spans="10:20" ht="33" customHeight="1" thickBot="1">
      <c r="J4" s="2484" t="s">
        <v>923</v>
      </c>
      <c r="K4" s="2486" t="s">
        <v>26</v>
      </c>
      <c r="L4" s="2488" t="s">
        <v>1944</v>
      </c>
      <c r="M4" s="2489"/>
      <c r="N4" s="2489"/>
      <c r="O4" s="2489"/>
      <c r="P4" s="2489"/>
      <c r="Q4" s="2490"/>
    </row>
    <row r="5" spans="10:20" ht="44.25" customHeight="1" thickBot="1">
      <c r="J5" s="2485"/>
      <c r="K5" s="2487"/>
      <c r="L5" s="1295" t="s">
        <v>1942</v>
      </c>
      <c r="M5" s="272" t="s">
        <v>1002</v>
      </c>
      <c r="N5" s="272" t="s">
        <v>1003</v>
      </c>
      <c r="O5" s="272" t="s">
        <v>1004</v>
      </c>
      <c r="P5" s="272" t="s">
        <v>1943</v>
      </c>
      <c r="Q5" s="842" t="s">
        <v>1945</v>
      </c>
    </row>
    <row r="6" spans="10:20" ht="15" customHeight="1">
      <c r="J6" s="843" t="s">
        <v>266</v>
      </c>
      <c r="K6" s="73" t="s">
        <v>1120</v>
      </c>
      <c r="L6" s="1170">
        <v>0</v>
      </c>
      <c r="M6" s="1170">
        <v>0</v>
      </c>
      <c r="N6" s="1170">
        <v>0</v>
      </c>
      <c r="O6" s="1277">
        <v>4</v>
      </c>
      <c r="P6" s="1277"/>
      <c r="Q6" s="1278">
        <v>4</v>
      </c>
    </row>
    <row r="7" spans="10:20" ht="15.75" customHeight="1" thickBot="1">
      <c r="J7" s="844"/>
      <c r="K7" s="845" t="s">
        <v>1162</v>
      </c>
      <c r="L7" s="1280">
        <v>0</v>
      </c>
      <c r="M7" s="1280">
        <v>0</v>
      </c>
      <c r="N7" s="1280">
        <v>0</v>
      </c>
      <c r="O7" s="1280">
        <v>4</v>
      </c>
      <c r="P7" s="1280">
        <v>0</v>
      </c>
      <c r="Q7" s="1281">
        <v>4</v>
      </c>
      <c r="R7" s="274"/>
      <c r="S7" s="274"/>
    </row>
    <row r="8" spans="10:20" ht="6" customHeight="1" thickBot="1">
      <c r="L8" s="1282"/>
      <c r="M8" s="1282"/>
      <c r="N8" s="1282"/>
      <c r="O8" s="1282"/>
      <c r="P8" s="1282"/>
      <c r="Q8" s="1282"/>
    </row>
    <row r="9" spans="10:20" ht="33.75" customHeight="1" thickBot="1">
      <c r="J9" s="1297" t="s">
        <v>267</v>
      </c>
      <c r="K9" s="1298" t="s">
        <v>1121</v>
      </c>
      <c r="L9" s="1283">
        <v>0</v>
      </c>
      <c r="M9" s="1283">
        <v>0</v>
      </c>
      <c r="N9" s="1283">
        <v>0</v>
      </c>
      <c r="O9" s="1283">
        <v>0</v>
      </c>
      <c r="P9" s="1283">
        <v>0</v>
      </c>
      <c r="Q9" s="1284">
        <v>0</v>
      </c>
      <c r="R9" s="273">
        <v>0</v>
      </c>
    </row>
    <row r="10" spans="10:20" ht="33.75" customHeight="1">
      <c r="J10" s="1299" t="s">
        <v>268</v>
      </c>
      <c r="K10" s="53" t="s">
        <v>1122</v>
      </c>
      <c r="L10" s="1283">
        <v>0</v>
      </c>
      <c r="M10" s="1283">
        <v>0</v>
      </c>
      <c r="N10" s="1283">
        <v>0</v>
      </c>
      <c r="O10" s="1283">
        <v>0</v>
      </c>
      <c r="P10" s="1283">
        <v>0</v>
      </c>
      <c r="Q10" s="1284">
        <v>0</v>
      </c>
      <c r="R10" s="273">
        <v>0</v>
      </c>
    </row>
    <row r="11" spans="10:20" ht="33.75" customHeight="1">
      <c r="J11" s="843" t="s">
        <v>269</v>
      </c>
      <c r="K11" s="73" t="s">
        <v>1163</v>
      </c>
      <c r="L11" s="1177">
        <v>1539598.1700000002</v>
      </c>
      <c r="M11" s="1177">
        <v>150959.75</v>
      </c>
      <c r="N11" s="1177">
        <v>316792.7</v>
      </c>
      <c r="O11" s="1177">
        <v>1093041.7800000003</v>
      </c>
      <c r="P11" s="1177">
        <v>204749.38000000268</v>
      </c>
      <c r="Q11" s="1296">
        <v>3305141.7800000031</v>
      </c>
      <c r="R11" s="273">
        <v>3.7252902984619141E-9</v>
      </c>
      <c r="S11" s="273"/>
      <c r="T11" s="273"/>
    </row>
    <row r="12" spans="10:20" ht="33.75" customHeight="1">
      <c r="J12" s="1299" t="s">
        <v>270</v>
      </c>
      <c r="K12" s="53" t="s">
        <v>1124</v>
      </c>
      <c r="L12" s="999"/>
      <c r="M12" s="999"/>
      <c r="N12" s="999"/>
      <c r="O12" s="999"/>
      <c r="P12" s="999"/>
      <c r="Q12" s="1285"/>
      <c r="R12" s="273">
        <v>0</v>
      </c>
      <c r="S12" s="273"/>
      <c r="T12" s="273"/>
    </row>
    <row r="13" spans="10:20" ht="45">
      <c r="J13" s="846" t="s">
        <v>290</v>
      </c>
      <c r="K13" s="112" t="s">
        <v>100</v>
      </c>
      <c r="L13" s="1279"/>
      <c r="M13" s="1279"/>
      <c r="N13" s="1279"/>
      <c r="O13" s="1279"/>
      <c r="P13" s="1279"/>
      <c r="Q13" s="1285"/>
      <c r="R13" s="273"/>
    </row>
    <row r="14" spans="10:20" ht="22.5" customHeight="1">
      <c r="J14" s="843" t="s">
        <v>271</v>
      </c>
      <c r="K14" s="73" t="s">
        <v>1125</v>
      </c>
      <c r="L14" s="1286"/>
      <c r="M14" s="1286"/>
      <c r="N14" s="1286">
        <v>3093833</v>
      </c>
      <c r="O14" s="1286">
        <v>1433914.96</v>
      </c>
      <c r="P14" s="1286">
        <v>589755.57999999996</v>
      </c>
      <c r="Q14" s="1296">
        <v>5117503.54</v>
      </c>
      <c r="R14" s="273">
        <v>0</v>
      </c>
      <c r="S14" s="273"/>
    </row>
    <row r="15" spans="10:20" ht="22.5" customHeight="1">
      <c r="J15" s="843" t="s">
        <v>291</v>
      </c>
      <c r="K15" s="111" t="s">
        <v>1915</v>
      </c>
      <c r="L15" s="1287"/>
      <c r="M15" s="1287"/>
      <c r="N15" s="1287"/>
      <c r="O15" s="1287">
        <v>225000</v>
      </c>
      <c r="P15" s="1287"/>
      <c r="Q15" s="1296">
        <v>225000</v>
      </c>
      <c r="R15" s="273">
        <v>0</v>
      </c>
    </row>
    <row r="16" spans="10:20" ht="21" customHeight="1" thickBot="1">
      <c r="J16" s="1300"/>
      <c r="K16" s="1301" t="s">
        <v>1126</v>
      </c>
      <c r="L16" s="1288">
        <v>1539598.1700000002</v>
      </c>
      <c r="M16" s="1288">
        <v>150959.75</v>
      </c>
      <c r="N16" s="1288">
        <v>3410625.7</v>
      </c>
      <c r="O16" s="1288">
        <v>2751956.74</v>
      </c>
      <c r="P16" s="1288">
        <v>794504.96000000264</v>
      </c>
      <c r="Q16" s="1281">
        <v>8647645.320000004</v>
      </c>
      <c r="R16" s="273"/>
      <c r="S16" s="273"/>
      <c r="T16" s="273"/>
    </row>
    <row r="17" spans="10:22" ht="15" customHeight="1">
      <c r="J17" s="107"/>
      <c r="K17" s="113"/>
      <c r="L17" s="1178"/>
      <c r="M17" s="1178"/>
      <c r="N17" s="1178"/>
      <c r="O17" s="1178"/>
      <c r="P17" s="1178"/>
      <c r="Q17" s="1178"/>
      <c r="R17" s="11"/>
      <c r="S17" s="11"/>
      <c r="T17" s="11"/>
      <c r="U17" s="11"/>
      <c r="V17" s="273"/>
    </row>
    <row r="18" spans="10:22" ht="22.5" customHeight="1">
      <c r="J18" s="72"/>
      <c r="K18" s="72" t="s">
        <v>1127</v>
      </c>
      <c r="L18" s="1279"/>
      <c r="M18" s="1279"/>
      <c r="N18" s="1279"/>
      <c r="O18" s="1279"/>
      <c r="P18" s="1279"/>
      <c r="Q18" s="1289">
        <v>0</v>
      </c>
      <c r="R18" s="11"/>
      <c r="S18" s="11"/>
      <c r="T18" s="11"/>
      <c r="U18" s="11"/>
      <c r="V18" s="273"/>
    </row>
    <row r="19" spans="10:22" ht="15" customHeight="1">
      <c r="J19" s="73" t="s">
        <v>272</v>
      </c>
      <c r="K19" s="73" t="s">
        <v>1128</v>
      </c>
      <c r="L19" s="1279"/>
      <c r="M19" s="1279"/>
      <c r="N19" s="1279"/>
      <c r="O19" s="1279"/>
      <c r="P19" s="1279"/>
      <c r="Q19" s="1289">
        <v>0</v>
      </c>
      <c r="R19" s="11"/>
      <c r="S19" s="11"/>
      <c r="T19" s="11"/>
      <c r="U19" s="11"/>
      <c r="V19" s="273"/>
    </row>
    <row r="20" spans="10:22" ht="15" customHeight="1">
      <c r="J20" s="73" t="s">
        <v>273</v>
      </c>
      <c r="K20" s="73" t="s">
        <v>1129</v>
      </c>
      <c r="L20" s="1279"/>
      <c r="M20" s="1279"/>
      <c r="N20" s="1279"/>
      <c r="O20" s="1279"/>
      <c r="P20" s="1279"/>
      <c r="Q20" s="1289">
        <v>0</v>
      </c>
      <c r="R20" s="11"/>
      <c r="S20" s="768"/>
      <c r="T20" s="11"/>
      <c r="U20" s="11"/>
      <c r="V20" s="273"/>
    </row>
    <row r="21" spans="10:22" ht="15" customHeight="1">
      <c r="J21" s="73" t="s">
        <v>274</v>
      </c>
      <c r="K21" s="73" t="s">
        <v>1130</v>
      </c>
      <c r="L21" s="1279"/>
      <c r="M21" s="1279"/>
      <c r="N21" s="1279"/>
      <c r="O21" s="1279"/>
      <c r="P21" s="1279"/>
      <c r="Q21" s="1289">
        <v>0</v>
      </c>
      <c r="R21" s="11"/>
      <c r="S21" s="11"/>
      <c r="T21" s="11"/>
      <c r="U21" s="11"/>
      <c r="V21" s="273"/>
    </row>
    <row r="22" spans="10:22" ht="5.25" customHeight="1">
      <c r="J22" s="107"/>
      <c r="K22" s="113"/>
      <c r="L22" s="1178"/>
      <c r="M22" s="1178"/>
      <c r="N22" s="1178"/>
      <c r="O22" s="1178"/>
      <c r="P22" s="1178"/>
      <c r="Q22" s="1178">
        <v>0</v>
      </c>
      <c r="R22" s="11"/>
      <c r="S22" s="11"/>
      <c r="T22" s="11"/>
      <c r="U22" s="11"/>
      <c r="V22" s="273"/>
    </row>
    <row r="23" spans="10:22" ht="15" customHeight="1">
      <c r="J23" s="1302" t="s">
        <v>275</v>
      </c>
      <c r="K23" s="1302" t="s">
        <v>1131</v>
      </c>
      <c r="L23" s="1303">
        <v>5474.69</v>
      </c>
      <c r="M23" s="1303"/>
      <c r="N23" s="1303">
        <v>334728.56999999995</v>
      </c>
      <c r="O23" s="1303">
        <v>868391.94</v>
      </c>
      <c r="P23" s="1303">
        <v>5811.4000000001397</v>
      </c>
      <c r="Q23" s="1304">
        <v>1214406.6000000001</v>
      </c>
      <c r="R23" s="11">
        <v>0</v>
      </c>
      <c r="S23" s="11"/>
      <c r="T23" s="11"/>
      <c r="U23" s="11"/>
      <c r="V23" s="273"/>
    </row>
    <row r="24" spans="10:22" ht="4.5" customHeight="1">
      <c r="J24" s="107"/>
      <c r="K24" s="113"/>
      <c r="L24" s="1178"/>
      <c r="M24" s="1178"/>
      <c r="N24" s="1178"/>
      <c r="O24" s="1178"/>
      <c r="P24" s="1178"/>
      <c r="Q24" s="1178">
        <v>0</v>
      </c>
      <c r="R24" s="11"/>
      <c r="S24" s="11"/>
      <c r="T24" s="11"/>
      <c r="U24" s="11"/>
      <c r="V24" s="273"/>
    </row>
    <row r="25" spans="10:22" ht="15" customHeight="1">
      <c r="J25" s="115" t="s">
        <v>276</v>
      </c>
      <c r="K25" s="116" t="s">
        <v>1132</v>
      </c>
      <c r="L25" s="1290">
        <v>3227312.0299999993</v>
      </c>
      <c r="M25" s="1290">
        <v>245365.02000000005</v>
      </c>
      <c r="N25" s="1290">
        <v>481306.01</v>
      </c>
      <c r="O25" s="1290">
        <v>1866999</v>
      </c>
      <c r="P25" s="1290">
        <v>744999.40000000014</v>
      </c>
      <c r="Q25" s="1290">
        <v>6565981.46</v>
      </c>
      <c r="R25" s="11"/>
      <c r="S25" s="11"/>
      <c r="T25" s="11"/>
      <c r="U25" s="11"/>
      <c r="V25" s="273"/>
    </row>
    <row r="26" spans="10:22" ht="15" customHeight="1">
      <c r="J26" s="94" t="s">
        <v>277</v>
      </c>
      <c r="K26" s="116" t="s">
        <v>1133</v>
      </c>
      <c r="L26" s="1286"/>
      <c r="M26" s="1286"/>
      <c r="N26" s="1286"/>
      <c r="O26" s="1286"/>
      <c r="P26" s="1286"/>
      <c r="Q26" s="1290">
        <v>0</v>
      </c>
      <c r="R26" s="11">
        <v>0</v>
      </c>
      <c r="S26" s="11"/>
      <c r="T26" s="11"/>
      <c r="U26" s="11"/>
      <c r="V26" s="273"/>
    </row>
    <row r="27" spans="10:22" ht="15" customHeight="1">
      <c r="J27" s="118" t="s">
        <v>278</v>
      </c>
      <c r="K27" s="275" t="s">
        <v>1134</v>
      </c>
      <c r="L27" s="1286">
        <v>20220151.649999999</v>
      </c>
      <c r="M27" s="1286">
        <v>91117</v>
      </c>
      <c r="N27" s="1286">
        <v>24725</v>
      </c>
      <c r="O27" s="1286">
        <v>84964</v>
      </c>
      <c r="P27" s="1286">
        <v>1352600.870000001</v>
      </c>
      <c r="Q27" s="1290">
        <v>21773558.52</v>
      </c>
      <c r="R27" s="11"/>
      <c r="S27" s="11"/>
      <c r="T27" s="11"/>
      <c r="U27" s="11"/>
      <c r="V27" s="273"/>
    </row>
    <row r="28" spans="10:22" ht="26.25" customHeight="1">
      <c r="J28" s="115" t="s">
        <v>279</v>
      </c>
      <c r="K28" s="116" t="s">
        <v>1135</v>
      </c>
      <c r="L28" s="1286">
        <v>214392.31</v>
      </c>
      <c r="M28" s="1286">
        <v>85250</v>
      </c>
      <c r="N28" s="1286"/>
      <c r="O28" s="1286">
        <v>46441</v>
      </c>
      <c r="P28" s="1286"/>
      <c r="Q28" s="1290">
        <v>346083.31</v>
      </c>
      <c r="R28" s="11">
        <v>0</v>
      </c>
      <c r="S28" s="11"/>
      <c r="T28" s="11"/>
      <c r="U28" s="11"/>
      <c r="V28" s="273"/>
    </row>
    <row r="29" spans="10:22" ht="15" customHeight="1">
      <c r="J29" s="115" t="s">
        <v>282</v>
      </c>
      <c r="K29" s="116" t="s">
        <v>1136</v>
      </c>
      <c r="L29" s="1286">
        <v>399901</v>
      </c>
      <c r="M29" s="1286">
        <v>54260</v>
      </c>
      <c r="N29" s="1286">
        <v>2227879</v>
      </c>
      <c r="O29" s="1286">
        <v>306685.11</v>
      </c>
      <c r="P29" s="1286">
        <v>326605.98</v>
      </c>
      <c r="Q29" s="1290">
        <v>3315331.09</v>
      </c>
      <c r="R29" s="11">
        <v>0</v>
      </c>
      <c r="S29" s="11"/>
      <c r="T29" s="11"/>
      <c r="U29" s="11"/>
      <c r="V29" s="273"/>
    </row>
    <row r="30" spans="10:22" ht="31.5" customHeight="1">
      <c r="J30" s="115" t="s">
        <v>285</v>
      </c>
      <c r="K30" s="116" t="s">
        <v>1141</v>
      </c>
      <c r="L30" s="1293">
        <v>0</v>
      </c>
      <c r="M30" s="1293">
        <v>0</v>
      </c>
      <c r="N30" s="1293">
        <v>0</v>
      </c>
      <c r="O30" s="1293">
        <v>45</v>
      </c>
      <c r="P30" s="1293">
        <v>6186.6499999999942</v>
      </c>
      <c r="Q30" s="1294">
        <v>6231.6499999999942</v>
      </c>
      <c r="R30" s="11">
        <v>0</v>
      </c>
      <c r="S30" s="11"/>
      <c r="T30" s="11"/>
      <c r="U30" s="11"/>
      <c r="V30" s="273"/>
    </row>
    <row r="31" spans="10:22" ht="26.25" customHeight="1">
      <c r="J31" s="563" t="s">
        <v>281</v>
      </c>
      <c r="K31" s="1305" t="s">
        <v>1142</v>
      </c>
      <c r="L31" s="1279"/>
      <c r="M31" s="1279"/>
      <c r="N31" s="1279"/>
      <c r="O31" s="1279">
        <v>45</v>
      </c>
      <c r="P31" s="1279"/>
      <c r="Q31" s="1289">
        <v>45</v>
      </c>
      <c r="R31" s="11"/>
      <c r="S31" s="11"/>
      <c r="T31" s="11"/>
      <c r="U31" s="11"/>
      <c r="V31" s="273"/>
    </row>
    <row r="32" spans="10:22" ht="22.5" customHeight="1">
      <c r="J32" s="563" t="s">
        <v>284</v>
      </c>
      <c r="K32" s="1305" t="s">
        <v>1140</v>
      </c>
      <c r="L32" s="1279"/>
      <c r="M32" s="1279"/>
      <c r="N32" s="1279"/>
      <c r="O32" s="1279"/>
      <c r="P32" s="1279">
        <v>6186.6499999999942</v>
      </c>
      <c r="Q32" s="1289">
        <v>6186.6499999999942</v>
      </c>
      <c r="R32" s="11"/>
      <c r="S32" s="11"/>
      <c r="T32" s="11"/>
      <c r="U32" s="11"/>
      <c r="V32" s="273"/>
    </row>
    <row r="33" spans="10:22" ht="15" customHeight="1">
      <c r="J33" s="119"/>
      <c r="K33" s="117"/>
      <c r="L33" s="1292"/>
      <c r="M33" s="1279"/>
      <c r="N33" s="1279"/>
      <c r="O33" s="1279"/>
      <c r="P33" s="1279"/>
      <c r="Q33" s="1291">
        <v>0</v>
      </c>
      <c r="R33" s="11"/>
      <c r="S33" s="11"/>
      <c r="T33" s="11"/>
      <c r="U33" s="11"/>
      <c r="V33" s="273"/>
    </row>
    <row r="34" spans="10:22" ht="4.5" customHeight="1">
      <c r="J34" s="904"/>
      <c r="K34" s="1187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273"/>
    </row>
    <row r="35" spans="10:22" s="277" customFormat="1" ht="3" customHeight="1">
      <c r="J35" s="1187"/>
      <c r="K35" s="1189"/>
      <c r="L35" s="276"/>
      <c r="M35" s="276"/>
      <c r="N35" s="276"/>
      <c r="O35" s="276"/>
      <c r="P35" s="276"/>
      <c r="Q35" s="276"/>
    </row>
    <row r="36" spans="10:22" ht="15" customHeight="1">
      <c r="J36" s="1306" t="s">
        <v>1164</v>
      </c>
      <c r="K36" s="1307"/>
      <c r="L36" s="19"/>
      <c r="M36" s="19"/>
      <c r="N36" s="19"/>
    </row>
    <row r="527" spans="11:11" ht="15" customHeight="1">
      <c r="K527" s="2415"/>
    </row>
  </sheetData>
  <mergeCells count="3">
    <mergeCell ref="J4:J5"/>
    <mergeCell ref="K4:K5"/>
    <mergeCell ref="L4:Q4"/>
  </mergeCells>
  <phoneticPr fontId="6" type="noConversion"/>
  <conditionalFormatting sqref="L4 L5:Q7 L13:Q13 L14:P15 L16:Q16 L17:U34">
    <cfRule type="cellIs" dxfId="21" priority="1" operator="equal">
      <formula>0</formula>
    </cfRule>
  </conditionalFormatting>
  <pageMargins left="0.71" right="0.71" top="0.75" bottom="0.75" header="0.31" footer="0.31"/>
  <pageSetup paperSize="9" scale="35" fitToHeight="5" orientation="portrait" useFirstPageNumber="1" r:id="rId1"/>
  <headerFooter>
    <oddHeader>&amp;L&amp;C&amp;R</oddHeader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8AB2C-8281-5A46-8BA5-E5854E50E515}">
  <sheetPr>
    <tabColor theme="0" tint="-4.9989318521683403E-2"/>
  </sheetPr>
  <dimension ref="A1:K527"/>
  <sheetViews>
    <sheetView topLeftCell="A28" workbookViewId="0">
      <selection activeCell="B527" sqref="B527"/>
    </sheetView>
  </sheetViews>
  <sheetFormatPr defaultColWidth="9" defaultRowHeight="12.75" customHeight="1"/>
  <cols>
    <col min="1" max="1" width="15.5" style="244" customWidth="1"/>
    <col min="2" max="2" width="58" style="244" customWidth="1"/>
    <col min="3" max="3" width="15.875" style="257" customWidth="1"/>
    <col min="4" max="4" width="14.875" style="244" customWidth="1"/>
    <col min="5" max="5" width="16.125" style="244" customWidth="1"/>
    <col min="6" max="6" width="10.5" style="244" customWidth="1"/>
    <col min="7" max="7" width="11.125" style="244" customWidth="1"/>
    <col min="8" max="8" width="9" style="244" customWidth="1"/>
    <col min="9" max="9" width="12" style="244" customWidth="1"/>
    <col min="10" max="16384" width="9" style="251"/>
  </cols>
  <sheetData>
    <row r="1" spans="1:5" s="244" customFormat="1" ht="12.75" customHeight="1">
      <c r="A1" s="2491" t="s">
        <v>923</v>
      </c>
      <c r="B1" s="2491" t="s">
        <v>26</v>
      </c>
      <c r="C1" s="2494" t="s">
        <v>1951</v>
      </c>
      <c r="D1" s="2495"/>
      <c r="E1" s="2496"/>
    </row>
    <row r="2" spans="1:5" s="244" customFormat="1" ht="13.5" customHeight="1" thickBot="1">
      <c r="A2" s="2492"/>
      <c r="B2" s="2492"/>
      <c r="C2" s="2497" t="s">
        <v>1165</v>
      </c>
      <c r="D2" s="2498"/>
      <c r="E2" s="2499"/>
    </row>
    <row r="3" spans="1:5" s="244" customFormat="1" ht="12.75" customHeight="1">
      <c r="A3" s="2492"/>
      <c r="B3" s="2492"/>
      <c r="C3" s="245" t="s">
        <v>1166</v>
      </c>
      <c r="D3" s="2491" t="s">
        <v>1007</v>
      </c>
      <c r="E3" s="245" t="s">
        <v>1167</v>
      </c>
    </row>
    <row r="4" spans="1:5" s="244" customFormat="1" ht="13.5" customHeight="1" thickBot="1">
      <c r="A4" s="2493"/>
      <c r="B4" s="2493"/>
      <c r="C4" s="246" t="s">
        <v>1168</v>
      </c>
      <c r="D4" s="2493"/>
      <c r="E4" s="246" t="s">
        <v>1169</v>
      </c>
    </row>
    <row r="5" spans="1:5" s="244" customFormat="1" ht="13.5" customHeight="1" thickBot="1">
      <c r="A5" s="247"/>
      <c r="B5" s="248" t="s">
        <v>1075</v>
      </c>
      <c r="C5" s="1308"/>
      <c r="D5" s="1309"/>
      <c r="E5" s="1309"/>
    </row>
    <row r="6" spans="1:5" s="244" customFormat="1" ht="13.5" customHeight="1" thickBot="1">
      <c r="A6" s="247"/>
      <c r="B6" s="248" t="s">
        <v>1076</v>
      </c>
      <c r="C6" s="1308"/>
      <c r="D6" s="1309"/>
      <c r="E6" s="1309"/>
    </row>
    <row r="7" spans="1:5" s="244" customFormat="1" ht="13.5" customHeight="1" thickBot="1">
      <c r="A7" s="249" t="s">
        <v>286</v>
      </c>
      <c r="B7" s="250" t="s">
        <v>97</v>
      </c>
      <c r="C7" s="1308"/>
      <c r="D7" s="1309"/>
      <c r="E7" s="1309"/>
    </row>
    <row r="8" spans="1:5" s="244" customFormat="1" ht="13.5" customHeight="1" thickBot="1">
      <c r="A8" s="249" t="s">
        <v>237</v>
      </c>
      <c r="B8" s="250" t="s">
        <v>27</v>
      </c>
      <c r="C8" s="1308"/>
      <c r="D8" s="1309"/>
      <c r="E8" s="1309"/>
    </row>
    <row r="9" spans="1:5" s="244" customFormat="1" ht="13.5" customHeight="1" thickBot="1">
      <c r="A9" s="249" t="s">
        <v>238</v>
      </c>
      <c r="B9" s="250" t="s">
        <v>1079</v>
      </c>
      <c r="C9" s="1308"/>
      <c r="D9" s="1309"/>
      <c r="E9" s="1309"/>
    </row>
    <row r="10" spans="1:5" s="244" customFormat="1" ht="13.5" customHeight="1" thickBot="1">
      <c r="A10" s="249" t="s">
        <v>239</v>
      </c>
      <c r="B10" s="250" t="s">
        <v>1080</v>
      </c>
      <c r="C10" s="1308"/>
      <c r="D10" s="1309"/>
      <c r="E10" s="1309"/>
    </row>
    <row r="11" spans="1:5" s="244" customFormat="1" ht="13.5" customHeight="1" thickBot="1">
      <c r="A11" s="249" t="s">
        <v>240</v>
      </c>
      <c r="B11" s="250" t="s">
        <v>1170</v>
      </c>
      <c r="C11" s="1308"/>
      <c r="D11" s="1309"/>
      <c r="E11" s="1309"/>
    </row>
    <row r="12" spans="1:5" s="244" customFormat="1" ht="17.25" customHeight="1" thickBot="1">
      <c r="A12" s="249" t="s">
        <v>241</v>
      </c>
      <c r="B12" s="250" t="s">
        <v>1171</v>
      </c>
      <c r="C12" s="1308"/>
      <c r="D12" s="1309"/>
      <c r="E12" s="1309"/>
    </row>
    <row r="13" spans="1:5" s="244" customFormat="1" ht="13.5" customHeight="1" thickBot="1">
      <c r="A13" s="249"/>
      <c r="B13" s="248" t="s">
        <v>1083</v>
      </c>
      <c r="C13" s="1308"/>
      <c r="D13" s="1309"/>
      <c r="E13" s="1309"/>
    </row>
    <row r="14" spans="1:5" s="244" customFormat="1" ht="13.5" customHeight="1" thickBot="1">
      <c r="A14" s="249" t="s">
        <v>242</v>
      </c>
      <c r="B14" s="250" t="s">
        <v>28</v>
      </c>
      <c r="C14" s="1308"/>
      <c r="D14" s="1309"/>
      <c r="E14" s="1309"/>
    </row>
    <row r="15" spans="1:5" s="244" customFormat="1" ht="13.5" customHeight="1" thickBot="1">
      <c r="A15" s="247"/>
      <c r="B15" s="248" t="s">
        <v>1085</v>
      </c>
      <c r="C15" s="1308"/>
      <c r="D15" s="1308"/>
      <c r="E15" s="1309"/>
    </row>
    <row r="16" spans="1:5" s="1327" customFormat="1" ht="13.5" customHeight="1" thickBot="1">
      <c r="A16" s="247" t="s">
        <v>243</v>
      </c>
      <c r="B16" s="248" t="s">
        <v>1086</v>
      </c>
      <c r="C16" s="1315"/>
      <c r="D16" s="1315">
        <v>1254272</v>
      </c>
      <c r="E16" s="1323"/>
    </row>
    <row r="17" spans="1:9" ht="13.5" customHeight="1" thickBot="1">
      <c r="A17" s="1331" t="s">
        <v>407</v>
      </c>
      <c r="B17" s="248" t="s">
        <v>1088</v>
      </c>
      <c r="C17" s="1308">
        <v>0</v>
      </c>
      <c r="D17" s="1315">
        <v>1184699.75</v>
      </c>
      <c r="E17" s="1323">
        <v>0</v>
      </c>
    </row>
    <row r="18" spans="1:9" s="1329" customFormat="1" ht="18" customHeight="1" thickBot="1">
      <c r="A18" s="1328" t="s">
        <v>244</v>
      </c>
      <c r="B18" s="252" t="s">
        <v>1172</v>
      </c>
      <c r="C18" s="1308"/>
      <c r="D18" s="1308"/>
      <c r="E18" s="1309"/>
      <c r="F18" s="1327"/>
      <c r="G18" s="1327"/>
      <c r="H18" s="1327"/>
      <c r="I18" s="1327"/>
    </row>
    <row r="19" spans="1:9" s="1329" customFormat="1" ht="18" customHeight="1" thickBot="1">
      <c r="A19" s="1328" t="s">
        <v>245</v>
      </c>
      <c r="B19" s="252" t="s">
        <v>1090</v>
      </c>
      <c r="C19" s="1308"/>
      <c r="D19" s="1308">
        <v>1184699.75</v>
      </c>
      <c r="E19" s="1309"/>
      <c r="F19" s="1327"/>
      <c r="G19" s="1327"/>
      <c r="H19" s="1327"/>
      <c r="I19" s="1327"/>
    </row>
    <row r="20" spans="1:9" s="1329" customFormat="1" ht="13.5" customHeight="1" thickBot="1">
      <c r="A20" s="1328" t="s">
        <v>246</v>
      </c>
      <c r="B20" s="252" t="s">
        <v>1091</v>
      </c>
      <c r="C20" s="1308"/>
      <c r="D20" s="1308"/>
      <c r="E20" s="1309"/>
      <c r="F20" s="1327"/>
      <c r="G20" s="1327"/>
      <c r="H20" s="1327"/>
      <c r="I20" s="1327"/>
    </row>
    <row r="21" spans="1:9" s="1329" customFormat="1" ht="19.5" customHeight="1" thickBot="1">
      <c r="A21" s="1328" t="s">
        <v>247</v>
      </c>
      <c r="B21" s="252" t="s">
        <v>1092</v>
      </c>
      <c r="C21" s="1308"/>
      <c r="D21" s="1309"/>
      <c r="E21" s="1309"/>
      <c r="F21" s="1327"/>
      <c r="G21" s="1327"/>
      <c r="H21" s="1327"/>
      <c r="I21" s="1327"/>
    </row>
    <row r="22" spans="1:9" s="1329" customFormat="1" ht="13.5" customHeight="1" thickBot="1">
      <c r="A22" s="254" t="s">
        <v>248</v>
      </c>
      <c r="B22" s="248" t="s">
        <v>1093</v>
      </c>
      <c r="C22" s="1310"/>
      <c r="D22" s="1310">
        <v>5725.86</v>
      </c>
      <c r="E22" s="1310"/>
      <c r="F22" s="1327"/>
      <c r="G22" s="1330"/>
      <c r="H22" s="1327"/>
      <c r="I22" s="1327"/>
    </row>
    <row r="23" spans="1:9" ht="13.5" customHeight="1" thickBot="1">
      <c r="A23" s="254"/>
      <c r="B23" s="255" t="s">
        <v>1095</v>
      </c>
      <c r="C23" s="1311">
        <v>0</v>
      </c>
      <c r="D23" s="1311">
        <v>2444697.61</v>
      </c>
      <c r="E23" s="1311">
        <v>0</v>
      </c>
    </row>
    <row r="24" spans="1:9" ht="6.75" customHeight="1" thickBot="1">
      <c r="A24" s="256"/>
      <c r="B24" s="256"/>
      <c r="C24" s="1312"/>
      <c r="D24" s="1313"/>
      <c r="E24" s="1313"/>
    </row>
    <row r="25" spans="1:9" ht="18.75" customHeight="1" thickBot="1">
      <c r="A25" s="258"/>
      <c r="B25" s="259" t="s">
        <v>1173</v>
      </c>
      <c r="C25" s="1314"/>
      <c r="D25" s="1314"/>
      <c r="E25" s="1314"/>
    </row>
    <row r="26" spans="1:9" ht="13.5" customHeight="1" thickBot="1">
      <c r="A26" s="247" t="s">
        <v>408</v>
      </c>
      <c r="B26" s="248" t="s">
        <v>1097</v>
      </c>
      <c r="C26" s="1315">
        <v>101975308.78999999</v>
      </c>
      <c r="D26" s="1323">
        <v>34420037.32</v>
      </c>
      <c r="E26" s="1309">
        <v>0</v>
      </c>
    </row>
    <row r="27" spans="1:9" ht="13.5" customHeight="1" thickBot="1">
      <c r="A27" s="247" t="s">
        <v>249</v>
      </c>
      <c r="B27" s="248" t="s">
        <v>1174</v>
      </c>
      <c r="C27" s="1315">
        <v>101975308.78999999</v>
      </c>
      <c r="D27" s="1315">
        <v>0</v>
      </c>
      <c r="E27" s="1315">
        <v>0</v>
      </c>
    </row>
    <row r="28" spans="1:9" ht="13.5" customHeight="1" thickBot="1">
      <c r="A28" s="249" t="s">
        <v>1099</v>
      </c>
      <c r="B28" s="260" t="s">
        <v>1100</v>
      </c>
      <c r="C28" s="1308"/>
      <c r="D28" s="1308"/>
      <c r="E28" s="1308"/>
    </row>
    <row r="29" spans="1:9" ht="13.5" customHeight="1" thickBot="1">
      <c r="A29" s="249" t="s">
        <v>1099</v>
      </c>
      <c r="B29" s="260" t="s">
        <v>1102</v>
      </c>
      <c r="C29" s="1308"/>
      <c r="D29" s="1308"/>
      <c r="E29" s="1308"/>
    </row>
    <row r="30" spans="1:9" ht="13.5" customHeight="1" thickBot="1">
      <c r="A30" s="249" t="s">
        <v>250</v>
      </c>
      <c r="B30" s="250" t="s">
        <v>1103</v>
      </c>
      <c r="C30" s="1308">
        <v>81690668.149999991</v>
      </c>
      <c r="D30" s="1308"/>
      <c r="E30" s="1308">
        <v>0</v>
      </c>
    </row>
    <row r="31" spans="1:9" s="265" customFormat="1" ht="13.5" customHeight="1" thickBot="1">
      <c r="A31" s="261"/>
      <c r="B31" s="262"/>
      <c r="C31" s="1316"/>
      <c r="D31" s="1317"/>
      <c r="E31" s="1317"/>
      <c r="F31" s="263"/>
      <c r="G31" s="264"/>
      <c r="H31" s="244"/>
      <c r="I31" s="263"/>
    </row>
    <row r="32" spans="1:9" ht="18.95" customHeight="1" thickBot="1">
      <c r="A32" s="249"/>
      <c r="B32" s="250" t="s">
        <v>1175</v>
      </c>
      <c r="C32" s="1308"/>
      <c r="D32" s="1309"/>
      <c r="E32" s="1309"/>
      <c r="G32" s="253"/>
      <c r="I32" s="266"/>
    </row>
    <row r="33" spans="1:7" ht="18.95" customHeight="1" thickBot="1">
      <c r="A33" s="249"/>
      <c r="B33" s="250" t="s">
        <v>1176</v>
      </c>
      <c r="C33" s="1308"/>
      <c r="D33" s="1309"/>
      <c r="E33" s="1309"/>
      <c r="G33" s="253"/>
    </row>
    <row r="34" spans="1:7" s="244" customFormat="1" ht="18.95" customHeight="1" thickBot="1">
      <c r="A34" s="249" t="s">
        <v>251</v>
      </c>
      <c r="B34" s="250" t="s">
        <v>1177</v>
      </c>
      <c r="C34" s="1308"/>
      <c r="D34" s="1309"/>
      <c r="E34" s="1309"/>
    </row>
    <row r="35" spans="1:7" s="244" customFormat="1" ht="18.95" customHeight="1" thickBot="1">
      <c r="A35" s="249" t="s">
        <v>252</v>
      </c>
      <c r="B35" s="250" t="s">
        <v>1178</v>
      </c>
      <c r="C35" s="1308"/>
      <c r="D35" s="1309"/>
      <c r="E35" s="1309"/>
    </row>
    <row r="36" spans="1:7" s="244" customFormat="1" ht="18.95" customHeight="1" thickBot="1">
      <c r="A36" s="249" t="s">
        <v>253</v>
      </c>
      <c r="B36" s="250" t="s">
        <v>1106</v>
      </c>
      <c r="C36" s="1308"/>
      <c r="D36" s="1309"/>
      <c r="E36" s="1309"/>
    </row>
    <row r="37" spans="1:7" s="244" customFormat="1" ht="18.95" customHeight="1" thickBot="1">
      <c r="A37" s="249" t="s">
        <v>254</v>
      </c>
      <c r="B37" s="252" t="s">
        <v>1107</v>
      </c>
      <c r="C37" s="1308"/>
      <c r="D37" s="1309"/>
      <c r="E37" s="1309"/>
    </row>
    <row r="38" spans="1:7" s="244" customFormat="1" ht="18.95" customHeight="1" thickBot="1">
      <c r="A38" s="267" t="s">
        <v>255</v>
      </c>
      <c r="B38" s="1332" t="s">
        <v>1108</v>
      </c>
      <c r="C38" s="1318"/>
      <c r="D38" s="1319"/>
      <c r="E38" s="1319"/>
    </row>
    <row r="39" spans="1:7" s="244" customFormat="1" ht="18.95" customHeight="1" thickBot="1">
      <c r="A39" s="849" t="s">
        <v>256</v>
      </c>
      <c r="B39" s="1333" t="s">
        <v>1109</v>
      </c>
      <c r="C39" s="1334">
        <v>17840717.5</v>
      </c>
      <c r="D39" s="1334">
        <v>0</v>
      </c>
      <c r="E39" s="1335">
        <v>0</v>
      </c>
      <c r="F39" s="268"/>
      <c r="G39" s="268"/>
    </row>
    <row r="40" spans="1:7" s="244" customFormat="1" ht="18.95" customHeight="1" thickBot="1">
      <c r="A40" s="249"/>
      <c r="B40" s="252" t="s">
        <v>1179</v>
      </c>
      <c r="C40" s="1308"/>
      <c r="D40" s="1309"/>
      <c r="E40" s="1309"/>
      <c r="F40" s="266"/>
      <c r="G40" s="266"/>
    </row>
    <row r="41" spans="1:7" s="244" customFormat="1" ht="18.95" customHeight="1" thickBot="1">
      <c r="A41" s="847"/>
      <c r="B41" s="848" t="s">
        <v>1180</v>
      </c>
      <c r="C41" s="1320"/>
      <c r="D41" s="1321"/>
      <c r="E41" s="1322"/>
    </row>
    <row r="42" spans="1:7" s="244" customFormat="1" ht="18.95" customHeight="1" thickBot="1">
      <c r="A42" s="249" t="s">
        <v>258</v>
      </c>
      <c r="B42" s="252" t="s">
        <v>1181</v>
      </c>
      <c r="C42" s="1308">
        <v>0</v>
      </c>
      <c r="D42" s="1309"/>
      <c r="E42" s="1309"/>
      <c r="F42" s="266"/>
    </row>
    <row r="43" spans="1:7" s="244" customFormat="1" ht="18.95" customHeight="1" thickBot="1">
      <c r="A43" s="249" t="s">
        <v>257</v>
      </c>
      <c r="B43" s="252" t="s">
        <v>1110</v>
      </c>
      <c r="C43" s="1318">
        <v>591397.14</v>
      </c>
      <c r="D43" s="1319"/>
      <c r="E43" s="1319"/>
    </row>
    <row r="44" spans="1:7" s="244" customFormat="1" ht="18.95" customHeight="1" thickBot="1">
      <c r="A44" s="249" t="s">
        <v>259</v>
      </c>
      <c r="B44" s="250" t="s">
        <v>1147</v>
      </c>
      <c r="C44" s="1324">
        <v>1852526</v>
      </c>
      <c r="D44" s="1325"/>
      <c r="E44" s="1325"/>
    </row>
    <row r="45" spans="1:7" s="244" customFormat="1" ht="18.95" customHeight="1" thickBot="1">
      <c r="A45" s="247"/>
      <c r="B45" s="248" t="s">
        <v>1182</v>
      </c>
      <c r="C45" s="1315">
        <v>0</v>
      </c>
      <c r="D45" s="1315">
        <v>34420037.32</v>
      </c>
      <c r="E45" s="1315">
        <v>0</v>
      </c>
    </row>
    <row r="46" spans="1:7" s="244" customFormat="1" ht="18.95" customHeight="1" thickBot="1">
      <c r="A46" s="247" t="s">
        <v>260</v>
      </c>
      <c r="B46" s="248" t="s">
        <v>1113</v>
      </c>
      <c r="C46" s="1308"/>
      <c r="D46" s="1309">
        <v>34420037.32</v>
      </c>
      <c r="E46" s="1309"/>
      <c r="F46" s="253"/>
    </row>
    <row r="47" spans="1:7" s="244" customFormat="1" ht="18.95" customHeight="1" thickBot="1">
      <c r="A47" s="249" t="s">
        <v>261</v>
      </c>
      <c r="B47" s="248" t="s">
        <v>1114</v>
      </c>
      <c r="C47" s="1308"/>
      <c r="D47" s="1309"/>
      <c r="E47" s="1309"/>
    </row>
    <row r="48" spans="1:7" s="244" customFormat="1" ht="18.95" customHeight="1" thickBot="1">
      <c r="A48" s="249"/>
      <c r="B48" s="248" t="s">
        <v>1115</v>
      </c>
      <c r="C48" s="1308"/>
      <c r="D48" s="1309"/>
      <c r="E48" s="1309"/>
    </row>
    <row r="49" spans="1:5" s="244" customFormat="1" ht="18.95" customHeight="1" thickBot="1">
      <c r="A49" s="249" t="s">
        <v>262</v>
      </c>
      <c r="B49" s="250" t="s">
        <v>1183</v>
      </c>
      <c r="C49" s="1308"/>
      <c r="D49" s="1309"/>
      <c r="E49" s="1309"/>
    </row>
    <row r="50" spans="1:5" s="244" customFormat="1" ht="18.95" customHeight="1" thickBot="1">
      <c r="A50" s="249" t="s">
        <v>263</v>
      </c>
      <c r="B50" s="250" t="s">
        <v>1161</v>
      </c>
      <c r="C50" s="1308"/>
      <c r="D50" s="1309"/>
      <c r="E50" s="1309"/>
    </row>
    <row r="51" spans="1:5" s="244" customFormat="1" ht="18.95" customHeight="1" thickBot="1">
      <c r="A51" s="249" t="s">
        <v>264</v>
      </c>
      <c r="B51" s="250" t="s">
        <v>1118</v>
      </c>
      <c r="C51" s="1318"/>
      <c r="D51" s="1319"/>
      <c r="E51" s="1319"/>
    </row>
    <row r="52" spans="1:5" s="244" customFormat="1" ht="13.5" customHeight="1" thickBot="1">
      <c r="A52" s="254"/>
      <c r="B52" s="269" t="s">
        <v>1148</v>
      </c>
      <c r="C52" s="1326">
        <v>101975308.78999999</v>
      </c>
      <c r="D52" s="1326">
        <v>34420037.32</v>
      </c>
      <c r="E52" s="1326">
        <v>0</v>
      </c>
    </row>
    <row r="54" spans="1:5" ht="12.75" customHeight="1">
      <c r="A54" s="1336"/>
      <c r="B54" s="1336"/>
      <c r="C54" s="850"/>
      <c r="D54" s="268">
        <v>0</v>
      </c>
    </row>
    <row r="527" spans="11:11" ht="12.75" customHeight="1">
      <c r="K527" s="2414"/>
    </row>
  </sheetData>
  <mergeCells count="5">
    <mergeCell ref="A1:A4"/>
    <mergeCell ref="B1:B4"/>
    <mergeCell ref="C1:E1"/>
    <mergeCell ref="C2:E2"/>
    <mergeCell ref="D3:D4"/>
  </mergeCells>
  <pageMargins left="0.7" right="0.7" top="0.75" bottom="0.75" header="0.3" footer="0.3"/>
  <pageSetup paperSize="9" orientation="portrait" r:id="rId1"/>
  <headerFooter>
    <oddHeader>&amp;L&amp;C&amp;R</oddHeader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48AD-1BC3-4747-A7F4-914D9FD3AECB}">
  <sheetPr>
    <tabColor theme="0" tint="-4.9989318521683403E-2"/>
  </sheetPr>
  <dimension ref="A1:K527"/>
  <sheetViews>
    <sheetView workbookViewId="0">
      <selection activeCell="B527" sqref="B527"/>
    </sheetView>
  </sheetViews>
  <sheetFormatPr defaultColWidth="8.625" defaultRowHeight="12.75" customHeight="1"/>
  <cols>
    <col min="1" max="1" width="15.125" style="242" customWidth="1"/>
    <col min="2" max="2" width="64.125" style="242" customWidth="1"/>
    <col min="3" max="3" width="17.5" style="242" customWidth="1"/>
    <col min="4" max="4" width="9.125" style="242" customWidth="1"/>
    <col min="5" max="5" width="15.125" style="242" customWidth="1"/>
    <col min="6" max="16384" width="8.625" style="220"/>
  </cols>
  <sheetData>
    <row r="1" spans="1:7" ht="29.25" customHeight="1">
      <c r="A1" s="2500" t="s">
        <v>923</v>
      </c>
      <c r="B1" s="2502" t="s">
        <v>26</v>
      </c>
      <c r="C1" s="2504" t="s">
        <v>2063</v>
      </c>
      <c r="D1" s="2505"/>
      <c r="E1" s="2506"/>
    </row>
    <row r="2" spans="1:7" ht="29.25" customHeight="1">
      <c r="A2" s="2501"/>
      <c r="B2" s="2503"/>
      <c r="C2" s="171" t="s">
        <v>1006</v>
      </c>
      <c r="D2" s="171" t="s">
        <v>1007</v>
      </c>
      <c r="E2" s="221" t="s">
        <v>1008</v>
      </c>
    </row>
    <row r="3" spans="1:7" ht="12.75" customHeight="1">
      <c r="A3" s="222" t="s">
        <v>266</v>
      </c>
      <c r="B3" s="72" t="s">
        <v>1120</v>
      </c>
      <c r="C3" s="965">
        <v>4</v>
      </c>
      <c r="D3" s="32"/>
      <c r="E3" s="1352"/>
      <c r="G3" s="244"/>
    </row>
    <row r="4" spans="1:7" ht="12.75" customHeight="1">
      <c r="A4" s="223"/>
      <c r="B4" s="28"/>
      <c r="C4" s="19"/>
      <c r="D4" s="19"/>
      <c r="E4" s="224"/>
    </row>
    <row r="5" spans="1:7" ht="12.75" customHeight="1">
      <c r="A5" s="222" t="s">
        <v>411</v>
      </c>
      <c r="B5" s="72" t="s">
        <v>1150</v>
      </c>
      <c r="C5" s="1339">
        <v>0</v>
      </c>
      <c r="D5" s="1340">
        <v>3305141.7799999993</v>
      </c>
      <c r="E5" s="1341">
        <v>0</v>
      </c>
      <c r="G5" s="244"/>
    </row>
    <row r="6" spans="1:7" ht="25.5" customHeight="1">
      <c r="A6" s="227" t="s">
        <v>267</v>
      </c>
      <c r="B6" s="53" t="s">
        <v>1121</v>
      </c>
      <c r="C6" s="1342"/>
      <c r="D6" s="1343"/>
      <c r="E6" s="1344"/>
      <c r="G6" s="244"/>
    </row>
    <row r="7" spans="1:7" ht="25.5" customHeight="1">
      <c r="A7" s="227" t="s">
        <v>268</v>
      </c>
      <c r="B7" s="53" t="s">
        <v>1122</v>
      </c>
      <c r="C7" s="1345"/>
      <c r="D7" s="1345"/>
      <c r="E7" s="1346"/>
      <c r="G7" s="244"/>
    </row>
    <row r="8" spans="1:7" ht="25.5" customHeight="1">
      <c r="A8" s="227" t="s">
        <v>269</v>
      </c>
      <c r="B8" s="53" t="s">
        <v>1123</v>
      </c>
      <c r="C8" s="1347"/>
      <c r="D8" s="1345">
        <v>3305141.7799999993</v>
      </c>
      <c r="E8" s="1346"/>
      <c r="G8" s="244"/>
    </row>
    <row r="9" spans="1:7" ht="12.75" customHeight="1">
      <c r="A9" s="227" t="s">
        <v>270</v>
      </c>
      <c r="B9" s="53" t="s">
        <v>1124</v>
      </c>
      <c r="C9" s="1345"/>
      <c r="D9" s="1345"/>
      <c r="E9" s="1346"/>
      <c r="G9" s="244"/>
    </row>
    <row r="10" spans="1:7" ht="25.5" customHeight="1">
      <c r="A10" s="227" t="s">
        <v>290</v>
      </c>
      <c r="B10" s="53" t="s">
        <v>100</v>
      </c>
      <c r="C10" s="1347"/>
      <c r="D10" s="1345"/>
      <c r="E10" s="1346"/>
      <c r="G10" s="244"/>
    </row>
    <row r="11" spans="1:7" ht="25.5" customHeight="1">
      <c r="A11" s="1337" t="s">
        <v>271</v>
      </c>
      <c r="B11" s="73" t="s">
        <v>1125</v>
      </c>
      <c r="C11" s="1348"/>
      <c r="D11" s="1348">
        <v>5117503.54</v>
      </c>
      <c r="E11" s="1346"/>
      <c r="G11" s="244"/>
    </row>
    <row r="12" spans="1:7" ht="22.5">
      <c r="A12" s="1338" t="s">
        <v>291</v>
      </c>
      <c r="B12" s="112" t="s">
        <v>101</v>
      </c>
      <c r="C12" s="1349"/>
      <c r="D12" s="1350">
        <v>225000</v>
      </c>
      <c r="E12" s="1351"/>
      <c r="G12" s="244"/>
    </row>
    <row r="13" spans="1:7" ht="12.75" customHeight="1">
      <c r="A13" s="223"/>
      <c r="B13" s="28"/>
      <c r="C13" s="19"/>
      <c r="D13" s="19"/>
      <c r="E13" s="224"/>
    </row>
    <row r="14" spans="1:7" ht="12.75" customHeight="1">
      <c r="A14" s="229"/>
      <c r="B14" s="51" t="s">
        <v>1127</v>
      </c>
      <c r="C14" s="1353"/>
      <c r="D14" s="1353"/>
      <c r="E14" s="1354"/>
    </row>
    <row r="15" spans="1:7" ht="12" customHeight="1">
      <c r="A15" s="227" t="s">
        <v>272</v>
      </c>
      <c r="B15" s="53" t="s">
        <v>1128</v>
      </c>
      <c r="C15" s="873"/>
      <c r="D15" s="873"/>
      <c r="E15" s="1355"/>
      <c r="G15" s="244"/>
    </row>
    <row r="16" spans="1:7" ht="12.75" customHeight="1">
      <c r="A16" s="231" t="s">
        <v>273</v>
      </c>
      <c r="B16" s="53" t="s">
        <v>1129</v>
      </c>
      <c r="C16" s="873"/>
      <c r="D16" s="873"/>
      <c r="E16" s="1355"/>
      <c r="G16" s="244"/>
    </row>
    <row r="17" spans="1:8" ht="21" customHeight="1">
      <c r="A17" s="232" t="s">
        <v>274</v>
      </c>
      <c r="B17" s="119" t="s">
        <v>1130</v>
      </c>
      <c r="C17" s="879"/>
      <c r="D17" s="879"/>
      <c r="E17" s="1356"/>
      <c r="G17" s="244"/>
    </row>
    <row r="18" spans="1:8" ht="12.75" customHeight="1">
      <c r="A18" s="223"/>
      <c r="B18" s="28"/>
      <c r="C18" s="1357"/>
      <c r="D18" s="1357"/>
      <c r="E18" s="1358"/>
    </row>
    <row r="19" spans="1:8" s="235" customFormat="1" ht="12.75" customHeight="1">
      <c r="A19" s="234" t="s">
        <v>275</v>
      </c>
      <c r="B19" s="115" t="s">
        <v>1131</v>
      </c>
      <c r="C19" s="1359">
        <v>1214406.6000000001</v>
      </c>
      <c r="D19" s="1360"/>
      <c r="E19" s="1361"/>
      <c r="G19" s="244"/>
    </row>
    <row r="20" spans="1:8" ht="12.75" customHeight="1">
      <c r="A20" s="223"/>
      <c r="B20" s="28"/>
      <c r="C20" s="1357"/>
      <c r="D20" s="1357"/>
      <c r="E20" s="1358"/>
    </row>
    <row r="21" spans="1:8" s="235" customFormat="1" ht="12.75" customHeight="1">
      <c r="A21" s="236" t="s">
        <v>413</v>
      </c>
      <c r="B21" s="237" t="s">
        <v>1152</v>
      </c>
      <c r="C21" s="1362">
        <v>6231.6499999999942</v>
      </c>
      <c r="D21" s="1362">
        <v>30943894.859999999</v>
      </c>
      <c r="E21" s="1362">
        <v>0</v>
      </c>
      <c r="G21" s="244"/>
      <c r="H21" s="1377"/>
    </row>
    <row r="22" spans="1:8" ht="12.75" customHeight="1">
      <c r="A22" s="238" t="s">
        <v>276</v>
      </c>
      <c r="B22" s="239" t="s">
        <v>1153</v>
      </c>
      <c r="C22" s="1363"/>
      <c r="D22" s="1363">
        <v>5508921.9400000013</v>
      </c>
      <c r="E22" s="1364"/>
      <c r="G22" s="244"/>
    </row>
    <row r="23" spans="1:8" ht="12.75" customHeight="1">
      <c r="A23" s="238" t="s">
        <v>277</v>
      </c>
      <c r="B23" s="239" t="s">
        <v>1154</v>
      </c>
      <c r="C23" s="1363"/>
      <c r="D23" s="1363">
        <v>0</v>
      </c>
      <c r="E23" s="1364"/>
      <c r="G23" s="244"/>
    </row>
    <row r="24" spans="1:8" ht="12.75" customHeight="1">
      <c r="A24" s="238" t="s">
        <v>278</v>
      </c>
      <c r="B24" s="239" t="s">
        <v>1155</v>
      </c>
      <c r="C24" s="1363"/>
      <c r="D24" s="1363">
        <v>21773558.52</v>
      </c>
      <c r="E24" s="1364"/>
      <c r="G24" s="244"/>
    </row>
    <row r="25" spans="1:8" ht="12.75" customHeight="1">
      <c r="A25" s="238" t="s">
        <v>279</v>
      </c>
      <c r="B25" s="239" t="s">
        <v>1135</v>
      </c>
      <c r="C25" s="1363"/>
      <c r="D25" s="1363">
        <v>346083.31</v>
      </c>
      <c r="E25" s="1364"/>
      <c r="G25" s="244"/>
    </row>
    <row r="26" spans="1:8" ht="12.75" customHeight="1">
      <c r="A26" s="238" t="s">
        <v>282</v>
      </c>
      <c r="B26" s="239" t="s">
        <v>1136</v>
      </c>
      <c r="C26" s="1363"/>
      <c r="D26" s="1363">
        <v>3315331.09</v>
      </c>
      <c r="E26" s="1364"/>
      <c r="G26" s="244"/>
    </row>
    <row r="27" spans="1:8" ht="12.75" customHeight="1">
      <c r="A27" s="1365" t="s">
        <v>285</v>
      </c>
      <c r="B27" s="1366" t="s">
        <v>1141</v>
      </c>
      <c r="C27" s="1376">
        <v>6231.6499999999942</v>
      </c>
      <c r="D27" s="1376">
        <v>0</v>
      </c>
      <c r="E27" s="1376">
        <v>0</v>
      </c>
      <c r="G27" s="244"/>
    </row>
    <row r="28" spans="1:8" ht="12.75" customHeight="1">
      <c r="A28" s="1365" t="s">
        <v>281</v>
      </c>
      <c r="B28" s="1366" t="s">
        <v>1142</v>
      </c>
      <c r="C28" s="1367">
        <v>45</v>
      </c>
      <c r="D28" s="1367"/>
      <c r="E28" s="1368"/>
      <c r="G28" s="244"/>
    </row>
    <row r="29" spans="1:8" s="1374" customFormat="1" ht="13.5" customHeight="1" thickBot="1">
      <c r="A29" s="1369" t="s">
        <v>284</v>
      </c>
      <c r="B29" s="1370" t="s">
        <v>1140</v>
      </c>
      <c r="C29" s="1371">
        <v>6186.6499999999942</v>
      </c>
      <c r="D29" s="1372"/>
      <c r="E29" s="1373"/>
      <c r="G29" s="1375"/>
    </row>
    <row r="30" spans="1:8" ht="12.75" customHeight="1">
      <c r="A30" s="240"/>
      <c r="B30" s="113"/>
      <c r="C30" s="241"/>
      <c r="D30" s="21"/>
      <c r="E30" s="21"/>
    </row>
    <row r="31" spans="1:8" ht="12.75" customHeight="1">
      <c r="A31" s="1378"/>
      <c r="B31" s="1379" t="s">
        <v>1184</v>
      </c>
      <c r="C31" s="19"/>
      <c r="D31" s="19"/>
      <c r="E31" s="19"/>
    </row>
    <row r="32" spans="1:8" ht="12.75" customHeight="1">
      <c r="C32" s="243"/>
    </row>
    <row r="33" spans="3:3" ht="12.75" customHeight="1">
      <c r="C33" s="243"/>
    </row>
    <row r="527" spans="11:11" ht="12.75" customHeight="1">
      <c r="K527" s="2413"/>
    </row>
  </sheetData>
  <mergeCells count="3">
    <mergeCell ref="A1:A2"/>
    <mergeCell ref="B1:B2"/>
    <mergeCell ref="C1:E1"/>
  </mergeCells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48</vt:i4>
      </vt:variant>
      <vt:variant>
        <vt:lpstr>Intervalli denominati</vt:lpstr>
      </vt:variant>
      <vt:variant>
        <vt:i4>18</vt:i4>
      </vt:variant>
    </vt:vector>
  </HeadingPairs>
  <TitlesOfParts>
    <vt:vector size="66" baseType="lpstr">
      <vt:lpstr>TAB 1-7</vt:lpstr>
      <vt:lpstr>TAB 8-15</vt:lpstr>
      <vt:lpstr>16-17</vt:lpstr>
      <vt:lpstr>tab.18 e 19-</vt:lpstr>
      <vt:lpstr>tab.20</vt:lpstr>
      <vt:lpstr>tab.20-</vt:lpstr>
      <vt:lpstr>tab.21-</vt:lpstr>
      <vt:lpstr>TAB.22-</vt:lpstr>
      <vt:lpstr>TAB.23-</vt:lpstr>
      <vt:lpstr>TAB.24-</vt:lpstr>
      <vt:lpstr>TAB.25</vt:lpstr>
      <vt:lpstr>TAB 26-</vt:lpstr>
      <vt:lpstr>TAB 27 - 28</vt:lpstr>
      <vt:lpstr>TAB.29-</vt:lpstr>
      <vt:lpstr>TAB.30-31-</vt:lpstr>
      <vt:lpstr>TAB.32 -33 34 -35</vt:lpstr>
      <vt:lpstr>TAB.36</vt:lpstr>
      <vt:lpstr>Quota inutilizzata contributi</vt:lpstr>
      <vt:lpstr>TAB.41-</vt:lpstr>
      <vt:lpstr>TAB.42-</vt:lpstr>
      <vt:lpstr>TAB 43 </vt:lpstr>
      <vt:lpstr>TAB.44-45-46-47-</vt:lpstr>
      <vt:lpstr>TAB.48-</vt:lpstr>
      <vt:lpstr>TAB.49-</vt:lpstr>
      <vt:lpstr>TAB.50-</vt:lpstr>
      <vt:lpstr>TAB.51-NEW</vt:lpstr>
      <vt:lpstr>TAB.52-</vt:lpstr>
      <vt:lpstr>TAB 53</vt:lpstr>
      <vt:lpstr> TAB.54-</vt:lpstr>
      <vt:lpstr> Tab 55</vt:lpstr>
      <vt:lpstr>TAB 56-</vt:lpstr>
      <vt:lpstr> TAB 56.1 </vt:lpstr>
      <vt:lpstr>TAB 57</vt:lpstr>
      <vt:lpstr>TAB 58</vt:lpstr>
      <vt:lpstr>TAB.59-</vt:lpstr>
      <vt:lpstr>TAB.60-</vt:lpstr>
      <vt:lpstr>TAB.61</vt:lpstr>
      <vt:lpstr> TAB.62-</vt:lpstr>
      <vt:lpstr>TAB.63-</vt:lpstr>
      <vt:lpstr>TAB.64-65</vt:lpstr>
      <vt:lpstr>TAB.66-</vt:lpstr>
      <vt:lpstr>TAB.67-</vt:lpstr>
      <vt:lpstr>Tab 68-</vt:lpstr>
      <vt:lpstr>TAB.69-</vt:lpstr>
      <vt:lpstr>TAB 70</vt:lpstr>
      <vt:lpstr>TAB. 71-</vt:lpstr>
      <vt:lpstr>TAB.72-</vt:lpstr>
      <vt:lpstr>Dettaglio proventi e oneri str</vt:lpstr>
      <vt:lpstr>'TAB.32 -33 34 -35'!_FiltroDatabase</vt:lpstr>
      <vt:lpstr>TAB.36!_FiltroDatabase</vt:lpstr>
      <vt:lpstr>'TAB.42-'!_FiltroDatabase</vt:lpstr>
      <vt:lpstr>'TAB.30-31-'!_Toc87529911</vt:lpstr>
      <vt:lpstr>'TAB.51-NEW'!Area_stampa</vt:lpstr>
      <vt:lpstr>TAB.61!Area_stampa</vt:lpstr>
      <vt:lpstr>TAB.36!Titoli_stampa</vt:lpstr>
      <vt:lpstr>'TAB.42-'!Titoli_stampa</vt:lpstr>
      <vt:lpstr>'TAB.51-NEW'!Titoli_stampa</vt:lpstr>
      <vt:lpstr>'TAB.64-65'!Titoli_stampa</vt:lpstr>
      <vt:lpstr>'TAB.32 -33 34 -35'!Z_6C35FF5C_D599_482E_A10C_8CC5375B8C84_.wvu.Cols</vt:lpstr>
      <vt:lpstr>TAB.36!Z_6C35FF5C_D599_482E_A10C_8CC5375B8C84_.wvu.Cols</vt:lpstr>
      <vt:lpstr>'TAB.42-'!Z_6C35FF5C_D599_482E_A10C_8CC5375B8C84_.wvu.Cols</vt:lpstr>
      <vt:lpstr>TAB.61!Z_6C35FF5C_D599_482E_A10C_8CC5375B8C84_.wvu.FilterData</vt:lpstr>
      <vt:lpstr>'TAB.32 -33 34 -35'!Z_6C35FF5C_D599_482E_A10C_8CC5375B8C84_.wvu.PrintArea</vt:lpstr>
      <vt:lpstr>TAB.36!Z_6C35FF5C_D599_482E_A10C_8CC5375B8C84_.wvu.PrintArea</vt:lpstr>
      <vt:lpstr>'TAB.42-'!Z_6C35FF5C_D599_482E_A10C_8CC5375B8C84_.wvu.PrintArea</vt:lpstr>
      <vt:lpstr>TAB.61!Z_6C35FF5C_D599_482E_A10C_8CC5375B8C84_.wvu.PrintArea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annamaria guglielmo</dc:creator>
  <cp:lastModifiedBy>A G</cp:lastModifiedBy>
  <cp:lastPrinted>2026-02-24T20:56:15Z</cp:lastPrinted>
  <dcterms:created xsi:type="dcterms:W3CDTF">2024-03-08T13:27:43Z</dcterms:created>
  <dcterms:modified xsi:type="dcterms:W3CDTF">2026-07-07T09:10:33Z</dcterms:modified>
</cp:coreProperties>
</file>